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drawings/drawing1.xml" ContentType="application/vnd.openxmlformats-officedocument.drawing+xml"/>
  <Override PartName="/xl/ink/ink1.xml" ContentType="application/inkml+xml"/>
  <Override PartName="/xl/ink/ink2.xml" ContentType="application/inkml+xml"/>
  <Override PartName="/xl/drawings/drawing2.xml" ContentType="application/vnd.openxmlformats-officedocument.drawing+xml"/>
  <Override PartName="/xl/customProperty3.bin" ContentType="application/vnd.openxmlformats-officedocument.spreadsheetml.customProperty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khayes\Desktop\"/>
    </mc:Choice>
  </mc:AlternateContent>
  <xr:revisionPtr revIDLastSave="0" documentId="13_ncr:1_{C0E23726-A284-4E96-AD97-24219B2BC706}" xr6:coauthVersionLast="47" xr6:coauthVersionMax="47" xr10:uidLastSave="{00000000-0000-0000-0000-000000000000}"/>
  <bookViews>
    <workbookView xWindow="-120" yWindow="-120" windowWidth="29040" windowHeight="15840" tabRatio="665" xr2:uid="{00000000-000D-0000-FFFF-FFFF00000000}"/>
  </bookViews>
  <sheets>
    <sheet name="Schedule" sheetId="6" r:id="rId1"/>
    <sheet name="Wkday Recap" sheetId="41" r:id="rId2"/>
    <sheet name="D.R. mgrs" sheetId="44" r:id="rId3"/>
    <sheet name="BLACKED OUT DAYS" sheetId="36" r:id="rId4"/>
    <sheet name="2026 Vac Sr Cut" sheetId="45" r:id="rId5"/>
    <sheet name="roster" sheetId="31" r:id="rId6"/>
  </sheets>
  <externalReferences>
    <externalReference r:id="rId7"/>
  </externalReferences>
  <definedNames>
    <definedName name="_xlnm.Print_Area" localSheetId="0">Schedule!$A$1:$J$497</definedName>
    <definedName name="start_day">'[1]1'!$AD$24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3" i="41" l="1"/>
  <c r="J12" i="41"/>
  <c r="I39" i="41"/>
  <c r="G39" i="41"/>
  <c r="F39" i="41"/>
  <c r="G28" i="41"/>
  <c r="F28" i="41"/>
  <c r="G7" i="41"/>
  <c r="F7" i="41"/>
  <c r="K13" i="41"/>
  <c r="Q10" i="41"/>
  <c r="Q9" i="41"/>
  <c r="Q8" i="41"/>
  <c r="K7" i="41"/>
  <c r="J7" i="41"/>
  <c r="I7" i="41"/>
  <c r="F42" i="41" l="1"/>
  <c r="G42" i="41"/>
  <c r="I42" i="41" l="1"/>
</calcChain>
</file>

<file path=xl/sharedStrings.xml><?xml version="1.0" encoding="utf-8"?>
<sst xmlns="http://schemas.openxmlformats.org/spreadsheetml/2006/main" count="5452" uniqueCount="1648">
  <si>
    <t>AM</t>
  </si>
  <si>
    <t>OVERTIME</t>
  </si>
  <si>
    <t>PM</t>
  </si>
  <si>
    <t>Burgess, Jack</t>
  </si>
  <si>
    <t xml:space="preserve">DOWN </t>
  </si>
  <si>
    <t>EMPTY YARDS</t>
  </si>
  <si>
    <t>Parrish, James G</t>
  </si>
  <si>
    <t>Reece, Joseph Lee</t>
  </si>
  <si>
    <t>Shells, Doreen Lynette</t>
  </si>
  <si>
    <t>Wadley, Anthony Burns</t>
  </si>
  <si>
    <t>Mack, Walter Javon</t>
  </si>
  <si>
    <t>Dalton, Nathan Alexander</t>
  </si>
  <si>
    <t>Johnson, Darryl L L</t>
  </si>
  <si>
    <t>Owens, Mitchel A</t>
  </si>
  <si>
    <t>Riggs, Chelsy</t>
  </si>
  <si>
    <t>Mercer, Jacob</t>
  </si>
  <si>
    <t>Mobley, Sorrell</t>
  </si>
  <si>
    <t>Groover, Jamario Demetrius</t>
  </si>
  <si>
    <t>Longley, Scott A</t>
  </si>
  <si>
    <t>Smith, Robert</t>
  </si>
  <si>
    <t>Kohar, Richard Michael</t>
  </si>
  <si>
    <t>Parker, Ashley</t>
  </si>
  <si>
    <t>Roberts, Jermaine</t>
  </si>
  <si>
    <t>Wilkins, Kevin Jay</t>
  </si>
  <si>
    <t>RMG</t>
  </si>
  <si>
    <t>Davis, Kenneth Lamont</t>
  </si>
  <si>
    <t>Owens, LaVon R</t>
  </si>
  <si>
    <t>Smoakes, Wilson Jermaine</t>
  </si>
  <si>
    <t>Heyward, Sammy D</t>
  </si>
  <si>
    <t>Groves, Aaron</t>
  </si>
  <si>
    <t>Maner, Eugene O</t>
  </si>
  <si>
    <t>Highsmith, Joel D</t>
  </si>
  <si>
    <t>Baker, Ramone M</t>
  </si>
  <si>
    <t>Wright, Jamel Wendell</t>
  </si>
  <si>
    <t>Hall, Duane L</t>
  </si>
  <si>
    <t>Arkwood, Jason R</t>
  </si>
  <si>
    <t>Davis, Larry</t>
  </si>
  <si>
    <t>Early, Terino</t>
  </si>
  <si>
    <t>Thomas, Marquis Antwan</t>
  </si>
  <si>
    <t>Harden-Bryant, Cameron</t>
  </si>
  <si>
    <t>Butler, Mathew Ryan</t>
  </si>
  <si>
    <t>Campbell, Latasha J</t>
  </si>
  <si>
    <t>Evans, Thomas L</t>
  </si>
  <si>
    <t>Robinson, Calvin</t>
  </si>
  <si>
    <t>Lines, Tracy R</t>
  </si>
  <si>
    <t>Bitten, Charles</t>
  </si>
  <si>
    <t>Braswell, Michael Christopher</t>
  </si>
  <si>
    <t>McMullen, Prentiss Marquis</t>
  </si>
  <si>
    <t>Austin, Jerrod Allen</t>
  </si>
  <si>
    <t>Hicks, Donte</t>
  </si>
  <si>
    <t>Jones, Patrick</t>
  </si>
  <si>
    <t>Partain, Alex Christian</t>
  </si>
  <si>
    <t>Scott, Andrew Steve</t>
  </si>
  <si>
    <t>Brockington, Ontario R</t>
  </si>
  <si>
    <t>Johnson, Malachi Michael Maurice</t>
  </si>
  <si>
    <t>Brewton, Adrian Dante</t>
  </si>
  <si>
    <t>Roberts, Franklin Bernard</t>
  </si>
  <si>
    <t>Robinson, Anthony</t>
  </si>
  <si>
    <t>4AM</t>
  </si>
  <si>
    <t>Richards, Everton</t>
  </si>
  <si>
    <t>Szala, Phillip Francis</t>
  </si>
  <si>
    <t>Flowers, Monteirr T</t>
  </si>
  <si>
    <t>Wilson, Gary D</t>
  </si>
  <si>
    <t>Jarrell, Joshua Mikel</t>
  </si>
  <si>
    <t>Flores, Lissette Marie</t>
  </si>
  <si>
    <t>8C</t>
  </si>
  <si>
    <t>DMG CLERKS</t>
  </si>
  <si>
    <t>456 YARD</t>
  </si>
  <si>
    <t>789 YARD</t>
  </si>
  <si>
    <t>OFF EARLY</t>
  </si>
  <si>
    <t>123 YARD</t>
  </si>
  <si>
    <t>FIELD</t>
  </si>
  <si>
    <t>VESSELS</t>
  </si>
  <si>
    <t>6C</t>
  </si>
  <si>
    <t>MASON</t>
  </si>
  <si>
    <t>INVENTORY</t>
  </si>
  <si>
    <t>CONTAINER YARDS</t>
  </si>
  <si>
    <t>INTERMODAL AND TRUCKS</t>
  </si>
  <si>
    <t>RTGs</t>
  </si>
  <si>
    <t>RAIL JT</t>
  </si>
  <si>
    <t>DMG JT</t>
  </si>
  <si>
    <t>CHASSIS JT</t>
  </si>
  <si>
    <t>CHASSIS FLIPPER</t>
  </si>
  <si>
    <t>6AM - NOT ON VSL</t>
  </si>
  <si>
    <t>YARD COVERAGE</t>
  </si>
  <si>
    <t>CC JT</t>
  </si>
  <si>
    <t>NOTES</t>
  </si>
  <si>
    <t>16:00 - NOT ON VSL</t>
  </si>
  <si>
    <t>Washington-Oliver, Ebone Aisha</t>
  </si>
  <si>
    <t>Massey, Joshua Wayne</t>
  </si>
  <si>
    <t>Roberts, Junior Terrell</t>
  </si>
  <si>
    <t>Frison, Charles E</t>
  </si>
  <si>
    <t>PRE-ADVISE</t>
  </si>
  <si>
    <t>IMPORTS</t>
  </si>
  <si>
    <t>EXPORTS</t>
  </si>
  <si>
    <t>RAIL</t>
  </si>
  <si>
    <t>Gordon, Jesse</t>
  </si>
  <si>
    <t>Lee, Antawand Donre'</t>
  </si>
  <si>
    <t>TOTAL OVERTIME</t>
  </si>
  <si>
    <t>Flores, Manuel</t>
  </si>
  <si>
    <t>Gaines, Coby Lamont</t>
  </si>
  <si>
    <t>Boyd, Donald</t>
  </si>
  <si>
    <t>Anderson, LaTe'Yohn Mariano</t>
  </si>
  <si>
    <t>Bouie, Michael Anthony</t>
  </si>
  <si>
    <t>Conner, Warren</t>
  </si>
  <si>
    <t>Denson, Epolius</t>
  </si>
  <si>
    <t>Hudson, Brandon J</t>
  </si>
  <si>
    <t>Young, Darius Anton</t>
  </si>
  <si>
    <t>Mack, Tiacara Lashae</t>
  </si>
  <si>
    <t>Bunch, Donald Dewitte</t>
  </si>
  <si>
    <t>225 LIFT</t>
  </si>
  <si>
    <t>225 RTG</t>
  </si>
  <si>
    <t>Quarterman, Alonzo M</t>
  </si>
  <si>
    <t>TOTAL</t>
  </si>
  <si>
    <t>IDLE - AM</t>
  </si>
  <si>
    <t>IDLE - PM</t>
  </si>
  <si>
    <t>Showers, David Alan</t>
  </si>
  <si>
    <t>CC MTS</t>
  </si>
  <si>
    <t>414/5C</t>
  </si>
  <si>
    <t>Davis, Nicholae Lucien Mario</t>
  </si>
  <si>
    <t>Powell, Craig Lamont</t>
  </si>
  <si>
    <t>Pitts, Rickia</t>
  </si>
  <si>
    <t>Johnson, Joseph Jermaine</t>
  </si>
  <si>
    <t>STF RTG</t>
  </si>
  <si>
    <t>STF JT</t>
  </si>
  <si>
    <t>CES JT</t>
  </si>
  <si>
    <t>Radford, Angela</t>
  </si>
  <si>
    <t>Payne, William</t>
  </si>
  <si>
    <t>Hall, Regina Lalita</t>
  </si>
  <si>
    <t>Burkhalter, Cody D</t>
  </si>
  <si>
    <t>TOTAL JO TRUCKS</t>
  </si>
  <si>
    <t>ESTIMATED OVERTIME HOURS</t>
  </si>
  <si>
    <t>Ruffin, Nicholas</t>
  </si>
  <si>
    <t>Lang, Leroy C</t>
  </si>
  <si>
    <t>Patnaude, Joseph</t>
  </si>
  <si>
    <t>Warren, Timothy</t>
  </si>
  <si>
    <t>Daniels, Rashad Hamid</t>
  </si>
  <si>
    <t>Davis, Brian Alonzo</t>
  </si>
  <si>
    <t>Erving, Chad Edward</t>
  </si>
  <si>
    <t>Rawls, Christopher Jason</t>
  </si>
  <si>
    <t>Starling, Daniel L</t>
  </si>
  <si>
    <t>Sanders, Shaquan Latrice</t>
  </si>
  <si>
    <t>EMPTY YARDS / SAVANNAH TRANSLOAD FACILITY / GCT WEST</t>
  </si>
  <si>
    <t>Daniels, April</t>
  </si>
  <si>
    <t>Glisson, Trenton Gregory</t>
  </si>
  <si>
    <t>Hodges, Carey Lee</t>
  </si>
  <si>
    <t>Mack, Troie Siobhan</t>
  </si>
  <si>
    <t>Fields, Joseph Lorenzo</t>
  </si>
  <si>
    <t>Steed, Bobby Lee</t>
  </si>
  <si>
    <t>Thompson, Devon T</t>
  </si>
  <si>
    <t>Thornton, Taylor Everette</t>
  </si>
  <si>
    <t>Rivers, Ricky Bernard</t>
  </si>
  <si>
    <t>James, Joshua R</t>
  </si>
  <si>
    <t>Brosnan, Daniel Patrick</t>
  </si>
  <si>
    <t>Jackson, Xavier P</t>
  </si>
  <si>
    <t>Williams, Destiny</t>
  </si>
  <si>
    <t>Robinson, Margaret</t>
  </si>
  <si>
    <t>Pelkey, Jimmy D</t>
  </si>
  <si>
    <t>Schoolfield, Raheem Darvin</t>
  </si>
  <si>
    <t>Sanders, Brandon Elijah</t>
  </si>
  <si>
    <t>Kotar, Iain Robert</t>
  </si>
  <si>
    <t>Rendon, Mark Anthony</t>
  </si>
  <si>
    <t>Trotter, Benjamin Quinn</t>
  </si>
  <si>
    <t>West, Kevin D</t>
  </si>
  <si>
    <t>Blankenship, Travis Lamar</t>
  </si>
  <si>
    <t>Dupervil, Peterson</t>
  </si>
  <si>
    <t>Myers, Kareem Jamelle</t>
  </si>
  <si>
    <t>Maier, Keith Dale</t>
  </si>
  <si>
    <t>McKinney, Jeffrey</t>
  </si>
  <si>
    <t>Helm, Brett M.</t>
  </si>
  <si>
    <t>Morse, Kevin Mitchell</t>
  </si>
  <si>
    <t>Ogden, Alice Claudette</t>
  </si>
  <si>
    <t>Oliver, Roosevelt Tirelle</t>
  </si>
  <si>
    <t>Cason, Toraya Denise</t>
  </si>
  <si>
    <t>Campbell, Craig Jermaine</t>
  </si>
  <si>
    <t>Davis, Joseph Ernest</t>
  </si>
  <si>
    <t>Winemiller, Stephanie L</t>
  </si>
  <si>
    <t>Hicks, John D</t>
  </si>
  <si>
    <t>Bartley, Glenn Orlando</t>
  </si>
  <si>
    <t>Fields, Ezekiel</t>
  </si>
  <si>
    <t>Bacon, Jamal Marquise</t>
  </si>
  <si>
    <t>DeVries, Alan John</t>
  </si>
  <si>
    <t>Icaza, Jose Antonio</t>
  </si>
  <si>
    <t>Linton, Ebony</t>
  </si>
  <si>
    <t>Puebla, Angel</t>
  </si>
  <si>
    <t>Stewart, Bruce D</t>
  </si>
  <si>
    <t>Warren, Brandon Todd</t>
  </si>
  <si>
    <t>Waterlander, Brian</t>
  </si>
  <si>
    <t>Dunbar, James D</t>
  </si>
  <si>
    <t>Brown, Leonard Neal</t>
  </si>
  <si>
    <t>Foster, Timothy</t>
  </si>
  <si>
    <t>Mitchell, Dexter</t>
  </si>
  <si>
    <t>Harper, Melvin A</t>
  </si>
  <si>
    <t>Whited, James R</t>
  </si>
  <si>
    <t>Yanchek, Michael Evan</t>
  </si>
  <si>
    <t>Woodson, Robert</t>
  </si>
  <si>
    <t>Morell, Raymond</t>
  </si>
  <si>
    <t>Hamilton, Rodney Maurice</t>
  </si>
  <si>
    <t>McCarr, Frederick A</t>
  </si>
  <si>
    <t>Nash, Ov'Sade Jabri</t>
  </si>
  <si>
    <t>Adkinson, Brad Ashlee</t>
  </si>
  <si>
    <t>Baker, James M</t>
  </si>
  <si>
    <t>Dunkins, Corey Lamont</t>
  </si>
  <si>
    <t>Knick, Zachary Dalton</t>
  </si>
  <si>
    <t>Gergacs, Barrett L</t>
  </si>
  <si>
    <t>Harvey, Colby Lavon</t>
  </si>
  <si>
    <t>Oliver, Jeanesha</t>
  </si>
  <si>
    <t>Evans, Antwon Mario</t>
  </si>
  <si>
    <t>Pierce, Terry Lamar</t>
  </si>
  <si>
    <t>Scroggins, John Willie</t>
  </si>
  <si>
    <t>Gelly, Emmanuel Prince</t>
  </si>
  <si>
    <t>Rivers, Darin Martin</t>
  </si>
  <si>
    <t>Nobles, Christopher John</t>
  </si>
  <si>
    <t>Perez, Juan</t>
  </si>
  <si>
    <t>Weaver, Charles R</t>
  </si>
  <si>
    <t>Wiseman, LeRoy</t>
  </si>
  <si>
    <t>Sims, Joshua Dontez</t>
  </si>
  <si>
    <t>Williams, Michael Bernard</t>
  </si>
  <si>
    <t>Grace, Aundrell Sequor</t>
  </si>
  <si>
    <t>Johnson, Thyera Eva</t>
  </si>
  <si>
    <t>Stackhouse, Anthony</t>
  </si>
  <si>
    <t>Little, Kelly Dajuan</t>
  </si>
  <si>
    <t>Walthour, Antony L</t>
  </si>
  <si>
    <t>Hutchinson, Barry A</t>
  </si>
  <si>
    <t>Farris, Micah D</t>
  </si>
  <si>
    <t>Miller, Horace</t>
  </si>
  <si>
    <t>Howell, William Christopher</t>
  </si>
  <si>
    <t>Ferrell, Benjamin E</t>
  </si>
  <si>
    <t>Moore, Joseph Ira</t>
  </si>
  <si>
    <t>Chennault, April</t>
  </si>
  <si>
    <t>Tipton, Wesley Stephen</t>
  </si>
  <si>
    <t>Perkins, LaToya</t>
  </si>
  <si>
    <t>Growe, Luke A</t>
  </si>
  <si>
    <t>Maxwell, Kevon Jemal</t>
  </si>
  <si>
    <t>Rowell, Ronnie W</t>
  </si>
  <si>
    <t>Jones, Carlton E</t>
  </si>
  <si>
    <t>Harvey, Johnny Sylvon</t>
  </si>
  <si>
    <t>Springer, Cameron</t>
  </si>
  <si>
    <t>Ward, Johnnie</t>
  </si>
  <si>
    <t>Washington, Kenneth Nathaniel</t>
  </si>
  <si>
    <t>Whitten, Brayden Lee</t>
  </si>
  <si>
    <t>Chisolm, Darren</t>
  </si>
  <si>
    <t>Cloud, Adam Tyler</t>
  </si>
  <si>
    <t>Dasher, Justin</t>
  </si>
  <si>
    <t>Jenkins, Mikell Gage</t>
  </si>
  <si>
    <t>Merchinson, Lawrence Nathaniel</t>
  </si>
  <si>
    <t>OT</t>
  </si>
  <si>
    <t>Bruin, Timothy</t>
  </si>
  <si>
    <t>Daughtry, Ronald L</t>
  </si>
  <si>
    <t>Knee, David Peter</t>
  </si>
  <si>
    <t>Durden, Willie Lee</t>
  </si>
  <si>
    <t>Cummings, Jeffrey Jermaine</t>
  </si>
  <si>
    <t>Holt, Nina L</t>
  </si>
  <si>
    <t>Kelley, Reginald James</t>
  </si>
  <si>
    <t>Vincent, Noah C</t>
  </si>
  <si>
    <t>Williams, Rubin N</t>
  </si>
  <si>
    <t>McDonough, William Dustin</t>
  </si>
  <si>
    <t>Rutherford, Joseph Walker</t>
  </si>
  <si>
    <t>Scott, Dustin Lamar</t>
  </si>
  <si>
    <t>Phillips, Joshua Charles</t>
  </si>
  <si>
    <t>Sumter, Leverne R</t>
  </si>
  <si>
    <t>Taylor, Cody C</t>
  </si>
  <si>
    <t>Townsend, Juan Antonio</t>
  </si>
  <si>
    <t>Traill, Kelsie</t>
  </si>
  <si>
    <t>Varnedore, James N</t>
  </si>
  <si>
    <t>Waters, Chad D</t>
  </si>
  <si>
    <t>Whitfield, Ethan Garret</t>
  </si>
  <si>
    <t>Boggs, Bennie Lee</t>
  </si>
  <si>
    <t>Atkins, Rodney Keith</t>
  </si>
  <si>
    <t>Conyers, James Tyler</t>
  </si>
  <si>
    <t>Barwick, Parker McKenzie</t>
  </si>
  <si>
    <t>Edwards, Samuel Forrest</t>
  </si>
  <si>
    <t>Bennett, Jerisen Raynard</t>
  </si>
  <si>
    <t>Perry, Leroy Devonte</t>
  </si>
  <si>
    <t>Bostick, Patricia A.</t>
  </si>
  <si>
    <t>Kemboi, Brian</t>
  </si>
  <si>
    <t>Quartero, Kawika</t>
  </si>
  <si>
    <t>Burgess, William Jeffrey</t>
  </si>
  <si>
    <t>Burke, David Emory</t>
  </si>
  <si>
    <t>Chafin, Nicholas Gregory</t>
  </si>
  <si>
    <t>Gordon, Michael Lewin</t>
  </si>
  <si>
    <t>McCoy, James Anthony</t>
  </si>
  <si>
    <t>Stanford, Mark T</t>
  </si>
  <si>
    <t>Curry, Shawd Tobias</t>
  </si>
  <si>
    <t>Denkenberger, Freddy L</t>
  </si>
  <si>
    <t>Milton, William Cordell</t>
  </si>
  <si>
    <t>Sanchez, Adolfo</t>
  </si>
  <si>
    <t>JO</t>
  </si>
  <si>
    <t>JH</t>
  </si>
  <si>
    <t>TRUCK LOCATION</t>
  </si>
  <si>
    <t>COPS</t>
  </si>
  <si>
    <t>Dickerson, Joshua</t>
  </si>
  <si>
    <t>Mills, Shirley Ann</t>
  </si>
  <si>
    <t>Fagan, Courtney Renee'</t>
  </si>
  <si>
    <t>Miracle, Christopher H</t>
  </si>
  <si>
    <t>Grant, Ravon</t>
  </si>
  <si>
    <t>Hagan, Terry Ashley</t>
  </si>
  <si>
    <t>Page, Richard William</t>
  </si>
  <si>
    <t>Hall, Horace Hilton</t>
  </si>
  <si>
    <t>Hanna, Ramardo Levingston</t>
  </si>
  <si>
    <t>Newton, Jamal Damond</t>
  </si>
  <si>
    <t>Hargrove, Johnny</t>
  </si>
  <si>
    <t>Odell, Hatim Aquil Sabree</t>
  </si>
  <si>
    <t>Parker, Edward T</t>
  </si>
  <si>
    <t>Johnson, Lawrenzo Kelvin</t>
  </si>
  <si>
    <t>Parrish, Roland</t>
  </si>
  <si>
    <t>Johnson, Richard Marion</t>
  </si>
  <si>
    <t>Pippin, Michael D</t>
  </si>
  <si>
    <t>Purnell, William Edward</t>
  </si>
  <si>
    <t>Reed Jr, Ishmael Lamar</t>
  </si>
  <si>
    <t>Reeder, William</t>
  </si>
  <si>
    <t>Rhodes, Kwamie D</t>
  </si>
  <si>
    <t>Roberson, Eric E</t>
  </si>
  <si>
    <t>Roberts, Kenard</t>
  </si>
  <si>
    <t>Roberts, Torell Arthur</t>
  </si>
  <si>
    <t>Scott, Jason</t>
  </si>
  <si>
    <t>Thomas, Joseph</t>
  </si>
  <si>
    <t>Anderson, Joseph Kenth</t>
  </si>
  <si>
    <t>Arroyo Aguilo, Felix Juan</t>
  </si>
  <si>
    <t>Brown, Cortney Lamar</t>
  </si>
  <si>
    <t>Howe, Russell David</t>
  </si>
  <si>
    <t>Cox, Steven</t>
  </si>
  <si>
    <t>Smith, Omar Shariff</t>
  </si>
  <si>
    <t>Speaks, Jauane J</t>
  </si>
  <si>
    <t>Wade, Sean James</t>
  </si>
  <si>
    <t>Roper, DeAndre</t>
  </si>
  <si>
    <t>Williams-Grady, Jakobe Jamal</t>
  </si>
  <si>
    <t>Russell, Carl</t>
  </si>
  <si>
    <t>Russell, Nicholas O'Bryant</t>
  </si>
  <si>
    <t>Wilson, Marcus D</t>
  </si>
  <si>
    <t>Sanders, Cleave</t>
  </si>
  <si>
    <t>Sanders, Roscoe</t>
  </si>
  <si>
    <t>Shine, George Lamont</t>
  </si>
  <si>
    <t>Shoults, David Wayne</t>
  </si>
  <si>
    <t>Simmons, Frank J</t>
  </si>
  <si>
    <t>Sims, Dwayne Anthony</t>
  </si>
  <si>
    <t>Smith, Ra'mel</t>
  </si>
  <si>
    <t>Singleton, Gerron Henri</t>
  </si>
  <si>
    <t>Smith, Antonio</t>
  </si>
  <si>
    <t>Stafford, Michael J</t>
  </si>
  <si>
    <t>Taylor, Deondre Cornell</t>
  </si>
  <si>
    <t>Thomas, Brandon</t>
  </si>
  <si>
    <t>Tremble, Markus Samuel</t>
  </si>
  <si>
    <t>Tyson, Larry L</t>
  </si>
  <si>
    <t>Whitfield, Timothy</t>
  </si>
  <si>
    <t>Tyson, Shana A</t>
  </si>
  <si>
    <t>Walters, Earl J.</t>
  </si>
  <si>
    <t>Anderson, Oronte Ahmad</t>
  </si>
  <si>
    <t>Bahns, Ryan Matthew</t>
  </si>
  <si>
    <t>Ashcraft, Fredrick R</t>
  </si>
  <si>
    <t>Baker, Gregory L</t>
  </si>
  <si>
    <t>Blake, Christopher Brian</t>
  </si>
  <si>
    <t>Boggs, Hannah Lajazmine</t>
  </si>
  <si>
    <t>Bolden, Dominic</t>
  </si>
  <si>
    <t>Brown, Kirklin</t>
  </si>
  <si>
    <t>Davis, Jerry</t>
  </si>
  <si>
    <t>Bynes, Dwayne Lynwood</t>
  </si>
  <si>
    <t>Cash, Marcus</t>
  </si>
  <si>
    <t>Clark, Jacob Andrew</t>
  </si>
  <si>
    <t>Elam, Demeytrian Lavon</t>
  </si>
  <si>
    <t>Dester, Peggy Lynn</t>
  </si>
  <si>
    <t>Collier, Rosalio Antonio</t>
  </si>
  <si>
    <t>Ervin, Kobie Dante</t>
  </si>
  <si>
    <t>Doss, Walter Maurice</t>
  </si>
  <si>
    <t>Conaway, Alan William</t>
  </si>
  <si>
    <t>Groover, Andrew Craig</t>
  </si>
  <si>
    <t>Haggray, Anthony Brady</t>
  </si>
  <si>
    <t>Hamilton, Eric</t>
  </si>
  <si>
    <t>McCaskill, Tony Lamont</t>
  </si>
  <si>
    <t>Lee, Walter S</t>
  </si>
  <si>
    <t>Massey, Andre</t>
  </si>
  <si>
    <t>McCoy, Terry</t>
  </si>
  <si>
    <t>Whitfield, Chereico</t>
  </si>
  <si>
    <t>Price, Veney F</t>
  </si>
  <si>
    <t>Young, Darnell Labaron</t>
  </si>
  <si>
    <t>Addison III, William</t>
  </si>
  <si>
    <t>Addison IV, William</t>
  </si>
  <si>
    <t xml:space="preserve">Herrin, Daniel </t>
  </si>
  <si>
    <t>Ainsworth, Derek M</t>
  </si>
  <si>
    <t>Ajtun-Ixmay, Brayan Pedro</t>
  </si>
  <si>
    <t>Allen, Shekita</t>
  </si>
  <si>
    <t>Early, Brayon Leonard</t>
  </si>
  <si>
    <t>Allred, Cory Riley</t>
  </si>
  <si>
    <t>Edge, Joshua Gray</t>
  </si>
  <si>
    <t>Alvin, Leroy</t>
  </si>
  <si>
    <t>Ambrose, Sandra</t>
  </si>
  <si>
    <t>Anderson, Cedric Lamar</t>
  </si>
  <si>
    <t>Padgett, Cliff Coram</t>
  </si>
  <si>
    <t>Anderson, John Edward</t>
  </si>
  <si>
    <t>Anderson, John                       </t>
  </si>
  <si>
    <t>Jones, Josh</t>
  </si>
  <si>
    <t>Mayer, Robert Alexander</t>
  </si>
  <si>
    <t>Massey, Stephen Tyler</t>
  </si>
  <si>
    <t xml:space="preserve">Ryan, Kevin </t>
  </si>
  <si>
    <t>Aquino, Gabriel</t>
  </si>
  <si>
    <t>Hanks, Justin Clay</t>
  </si>
  <si>
    <t>Ashley, James Lee</t>
  </si>
  <si>
    <t>Atkins, Richard Bryan</t>
  </si>
  <si>
    <t>Auger, Priscilla</t>
  </si>
  <si>
    <t>Bacon, Adam Drew                                             </t>
  </si>
  <si>
    <t>Smith, Dylan</t>
  </si>
  <si>
    <t>Badger, Kendrick Jerron</t>
  </si>
  <si>
    <t>Robinson, Jamile</t>
  </si>
  <si>
    <t>Baeten, Trevor John</t>
  </si>
  <si>
    <t>Baker, Bradley Scott Jerrell</t>
  </si>
  <si>
    <t>Baker, Eric Stephen</t>
  </si>
  <si>
    <t>Keedy, James Robert</t>
  </si>
  <si>
    <t>Baldwin-Franklin, Osiris Devon</t>
  </si>
  <si>
    <t>Banks, Corey Reese</t>
  </si>
  <si>
    <t>Beasley, Clayton</t>
  </si>
  <si>
    <t>Beck, Kenneth W</t>
  </si>
  <si>
    <t>Bell, Calvin O</t>
  </si>
  <si>
    <t>Clinch, Joseph Kenneth</t>
  </si>
  <si>
    <t>Zettler, Glenn Aulden</t>
  </si>
  <si>
    <t>Bell, Glen Marquis</t>
  </si>
  <si>
    <t>Belles, Eric W</t>
  </si>
  <si>
    <t>Bennett, Jason James Parker</t>
  </si>
  <si>
    <t>Bennett, Joe</t>
  </si>
  <si>
    <t>Bennett, Joseph</t>
  </si>
  <si>
    <t>Bennett, Vincent</t>
  </si>
  <si>
    <t>Blair, Brian Thomas</t>
  </si>
  <si>
    <t>Blankenship, Terry</t>
  </si>
  <si>
    <t>Boafo, Eric D</t>
  </si>
  <si>
    <t>Bost, Robert Christopher</t>
  </si>
  <si>
    <t xml:space="preserve">Wallace, Christina </t>
  </si>
  <si>
    <t>Bolden, William</t>
  </si>
  <si>
    <t>Borchardt, Charles J</t>
  </si>
  <si>
    <t>Borden, Steven</t>
  </si>
  <si>
    <t>Babb, Mason Lawrence L</t>
  </si>
  <si>
    <t>Bowens, Terry J</t>
  </si>
  <si>
    <t>Bowers, Brandon Mitchell</t>
  </si>
  <si>
    <t>Bowman, Matthew</t>
  </si>
  <si>
    <t>Bradfield Springer, Yoel Antonio</t>
  </si>
  <si>
    <t>Brannen, Pete</t>
  </si>
  <si>
    <t>Brantley, Zachery</t>
  </si>
  <si>
    <t>Brazzell, Capers O</t>
  </si>
  <si>
    <t>Breaker, Jeremy Armand</t>
  </si>
  <si>
    <t>Brewster, Jessie J</t>
  </si>
  <si>
    <t>Briones, Irwin Alden</t>
  </si>
  <si>
    <t xml:space="preserve">Briscoe, Jasmine </t>
  </si>
  <si>
    <t>Brown, Carlton Anthony</t>
  </si>
  <si>
    <t>Brown, David</t>
  </si>
  <si>
    <t>Brown, Derek Lamont</t>
  </si>
  <si>
    <t>Brown, Dwayne Allyn</t>
  </si>
  <si>
    <t>Brown, Gregory E</t>
  </si>
  <si>
    <t>Aquaowo, Jeremy Mfon</t>
  </si>
  <si>
    <t>Brown, Joshua Desmond</t>
  </si>
  <si>
    <t>Wong, Philip Christopher</t>
  </si>
  <si>
    <t>Brown, Quincey</t>
  </si>
  <si>
    <t>Brumant, Calvin Kimon</t>
  </si>
  <si>
    <t>Bryan, Erika N</t>
  </si>
  <si>
    <t>Bryant, Carl</t>
  </si>
  <si>
    <t>Bryant, Donavone S</t>
  </si>
  <si>
    <t>Bryant, Henry Michael</t>
  </si>
  <si>
    <t>Dingus, Chad</t>
  </si>
  <si>
    <t>Burns, Daesha D</t>
  </si>
  <si>
    <t>Burrison, Troy Larvell</t>
  </si>
  <si>
    <t>Butler, David Lionel</t>
  </si>
  <si>
    <t>Butler, Michael David</t>
  </si>
  <si>
    <t>Wright, DeLisa</t>
  </si>
  <si>
    <t>Cain, Shameka Latae</t>
  </si>
  <si>
    <t>Campbell, Alex Hunter</t>
  </si>
  <si>
    <t>Campbell, Willie</t>
  </si>
  <si>
    <t xml:space="preserve">Hayes, Ken </t>
  </si>
  <si>
    <t>Carruth, Kevin J</t>
  </si>
  <si>
    <t>Carter, Bradley Ray</t>
  </si>
  <si>
    <t>Rinaldi, Tonya S</t>
  </si>
  <si>
    <t>Cason, Ronald</t>
  </si>
  <si>
    <t>Chance, Fred T</t>
  </si>
  <si>
    <t>Charles, Antron O</t>
  </si>
  <si>
    <t>Chasten, Rashaan Tyrell</t>
  </si>
  <si>
    <t>Chester, Charles L</t>
  </si>
  <si>
    <t>Chester, Wayne Patrick</t>
  </si>
  <si>
    <t>Chisholm, Tramontae Marquan</t>
  </si>
  <si>
    <t>Christie, Joseph</t>
  </si>
  <si>
    <t>Clancy, Jamaine L</t>
  </si>
  <si>
    <t>Clark, Haywood</t>
  </si>
  <si>
    <t>Clark, Jason Joel</t>
  </si>
  <si>
    <t>Clark, John Ell</t>
  </si>
  <si>
    <t>Hodges, William Charlie</t>
  </si>
  <si>
    <t>Clark, Nicholas Marvin Monroe</t>
  </si>
  <si>
    <t>Clements, Daniel</t>
  </si>
  <si>
    <t>Coleman, Brian</t>
  </si>
  <si>
    <t>Coleman, Petronia Latreal</t>
  </si>
  <si>
    <t>Coleman, Tykwon Q</t>
  </si>
  <si>
    <t>Collins, Michael C</t>
  </si>
  <si>
    <t>Collins, Robert Tyler</t>
  </si>
  <si>
    <t>Connell, Calvin Ellis</t>
  </si>
  <si>
    <t>Cook, Dalton</t>
  </si>
  <si>
    <t>Cooper, Clevon M</t>
  </si>
  <si>
    <t>Cooper, Marvin Joe</t>
  </si>
  <si>
    <t>Cope, William Edward</t>
  </si>
  <si>
    <t>Cordero Lopez, Francisco</t>
  </si>
  <si>
    <t>Cotnam, Tara Ann</t>
  </si>
  <si>
    <t>Coward, Oral M</t>
  </si>
  <si>
    <t>Crawford, Rodney Lee</t>
  </si>
  <si>
    <t>Crawford, Tyrone A</t>
  </si>
  <si>
    <t>Crocker, Cory S</t>
  </si>
  <si>
    <t>Crosby, Austin B</t>
  </si>
  <si>
    <t>Crumbley, Shawn Bernard</t>
  </si>
  <si>
    <t>Culbreth, Naymon</t>
  </si>
  <si>
    <t>Daley, Roy Lawton</t>
  </si>
  <si>
    <t>McCorkle, Reese Ellis</t>
  </si>
  <si>
    <t>David, Salihah A</t>
  </si>
  <si>
    <t>Davis, Brandon Alan A</t>
  </si>
  <si>
    <t>Davis, Efrem P</t>
  </si>
  <si>
    <t>Davis, Sean</t>
  </si>
  <si>
    <t>Delapenia, Les A</t>
  </si>
  <si>
    <t>Delks, Charles Andrei</t>
  </si>
  <si>
    <t>Deloach, Russell Dorman</t>
  </si>
  <si>
    <t>Deloach-Goldwire, Lovia D</t>
  </si>
  <si>
    <t>Devoe, Frank</t>
  </si>
  <si>
    <t>Diggs, Derek</t>
  </si>
  <si>
    <t>Dillon, Michael Maurice</t>
  </si>
  <si>
    <t>Diminico, Vittorio</t>
  </si>
  <si>
    <t>Dixon, Gordon Lee</t>
  </si>
  <si>
    <t>Donaldson, Franklin</t>
  </si>
  <si>
    <t>Dotson, Bryan Michael</t>
  </si>
  <si>
    <t>Dotson, Dalton O</t>
  </si>
  <si>
    <t>Drees, Derick T</t>
  </si>
  <si>
    <t>Dumas, Cedric C</t>
  </si>
  <si>
    <t>Eason, Carlos</t>
  </si>
  <si>
    <t>Edwards, Charles</t>
  </si>
  <si>
    <t>Edwards, Jerome Bernard</t>
  </si>
  <si>
    <t>Edwards, Reginald</t>
  </si>
  <si>
    <t>Effa, Kofi Lamar</t>
  </si>
  <si>
    <t>Elfakir, Said</t>
  </si>
  <si>
    <t>Elliott, Ray A</t>
  </si>
  <si>
    <t>Ellison, Roy Dayquan</t>
  </si>
  <si>
    <t>Elliston, Damita Nicole</t>
  </si>
  <si>
    <t>Erwin, Michael S</t>
  </si>
  <si>
    <t>Evans, Ronald</t>
  </si>
  <si>
    <t>Farrow, Jeremy</t>
  </si>
  <si>
    <t>Ferrell, Johnathan C</t>
  </si>
  <si>
    <t>Fields, Jonathan Avery</t>
  </si>
  <si>
    <t>Finch, Kaleb Anthony</t>
  </si>
  <si>
    <t>Flowers, Chase</t>
  </si>
  <si>
    <t>Flowers, Duane J</t>
  </si>
  <si>
    <t>Flowers, Harold Demetrius</t>
  </si>
  <si>
    <t>Flowers, Lester L</t>
  </si>
  <si>
    <t>Foard, Gregory Tyrone</t>
  </si>
  <si>
    <t>Fogle, David Paul</t>
  </si>
  <si>
    <t>Fogle, Jeremy Ryan</t>
  </si>
  <si>
    <t>Ford, Nakia Tyshonda</t>
  </si>
  <si>
    <t>Foskey, Christopher Michael</t>
  </si>
  <si>
    <t>Foster, Anthony</t>
  </si>
  <si>
    <t>Godfrey, Jason G</t>
  </si>
  <si>
    <t>Fowler, Woodrow Wilson</t>
  </si>
  <si>
    <t>Fox, Shelly Denise</t>
  </si>
  <si>
    <t>Frazier, David Stephon</t>
  </si>
  <si>
    <t>Freeman, L W</t>
  </si>
  <si>
    <t>French, Melissa Sue</t>
  </si>
  <si>
    <t>Friend, Kenneth J</t>
  </si>
  <si>
    <t>Friend, Mary</t>
  </si>
  <si>
    <t>Fullard, Telly B</t>
  </si>
  <si>
    <t>Fumbi, David Sande</t>
  </si>
  <si>
    <t>Gabe, John Ernest</t>
  </si>
  <si>
    <t>Gardner, James</t>
  </si>
  <si>
    <t>Garrett, Dennis Tarus</t>
  </si>
  <si>
    <t>Garvin, Arid Sabastian</t>
  </si>
  <si>
    <t>Gaston, Lisa Ann</t>
  </si>
  <si>
    <t>Gibbs, Alexis</t>
  </si>
  <si>
    <t>Gibbs, Jashawn Spencer</t>
  </si>
  <si>
    <t>Glisson, Corey Keith      </t>
  </si>
  <si>
    <t>Gonzalez, Erick</t>
  </si>
  <si>
    <t>Goodman, Jakhari R</t>
  </si>
  <si>
    <t>Goodwin, Cornelius Jerrell</t>
  </si>
  <si>
    <t>Gordon, LaVan M</t>
  </si>
  <si>
    <t>Grant, Aaron</t>
  </si>
  <si>
    <t>Grant, Jamie Jermaine</t>
  </si>
  <si>
    <t>Gray, Tiffany Nachelle</t>
  </si>
  <si>
    <t>Green, Burchell</t>
  </si>
  <si>
    <t>Green, George Anthony</t>
  </si>
  <si>
    <t>Guerrero, Maria C</t>
  </si>
  <si>
    <t>Habersham, Christopher</t>
  </si>
  <si>
    <t>Hadaway, Michael Lee</t>
  </si>
  <si>
    <t>Hall, David J</t>
  </si>
  <si>
    <t>Hannon, Vincent Orlando</t>
  </si>
  <si>
    <t>Harden, April Dionne</t>
  </si>
  <si>
    <t>Harper, William Casey</t>
  </si>
  <si>
    <t>Harrell, Christopher Keith</t>
  </si>
  <si>
    <t>Harris, Ben E</t>
  </si>
  <si>
    <t>Hawkins, Antwon Jeremy</t>
  </si>
  <si>
    <t>Hensley, Raymond Wayne</t>
  </si>
  <si>
    <t>Bragg, James Clayton</t>
  </si>
  <si>
    <t>Hester, William Randall</t>
  </si>
  <si>
    <t>Hicks, Robert D</t>
  </si>
  <si>
    <t>Higgenbottom, Javetti</t>
  </si>
  <si>
    <t>Hill, Damien Romone</t>
  </si>
  <si>
    <t>Hill, Rodney Laverne</t>
  </si>
  <si>
    <t>Holmes, Timothy Lamont</t>
  </si>
  <si>
    <t>Hood, Jeremy</t>
  </si>
  <si>
    <t>Housey, Henry Labron</t>
  </si>
  <si>
    <t>Housey, Monterey</t>
  </si>
  <si>
    <t>Howe, Steven Wayne</t>
  </si>
  <si>
    <t>Hucks, Christopher D</t>
  </si>
  <si>
    <t>Hunter, Anthony D</t>
  </si>
  <si>
    <t>Hymon, Michael Roshane</t>
  </si>
  <si>
    <t>Jackson, Brian C</t>
  </si>
  <si>
    <t>Jackson, James E</t>
  </si>
  <si>
    <t>James, Ebony Monique Scott</t>
  </si>
  <si>
    <t>James, Henry</t>
  </si>
  <si>
    <t>Jaudon, Anthony Lanard</t>
  </si>
  <si>
    <t>Jenkins, Deonte</t>
  </si>
  <si>
    <t>Jenkins, Joseph</t>
  </si>
  <si>
    <t>Jenkins, William J</t>
  </si>
  <si>
    <t xml:space="preserve">Jones, Josh </t>
  </si>
  <si>
    <t>Jernigan, Cornelius</t>
  </si>
  <si>
    <t>Johnson, Eddie C</t>
  </si>
  <si>
    <t>Johnson, Lemont</t>
  </si>
  <si>
    <t>Johnson, Michael Bernard</t>
  </si>
  <si>
    <t>Johnson, Patrick M</t>
  </si>
  <si>
    <t>Johnson, Randy Ron</t>
  </si>
  <si>
    <t>Jones Miranda, Edvenna Jenene</t>
  </si>
  <si>
    <t>Jones, Cierra Tranell</t>
  </si>
  <si>
    <t>Jones, Clifford M</t>
  </si>
  <si>
    <t>Jones, Craig</t>
  </si>
  <si>
    <t>Jones, Nicole Antionette</t>
  </si>
  <si>
    <t>Jones, Rodell</t>
  </si>
  <si>
    <t xml:space="preserve">Joyner, Ronald </t>
  </si>
  <si>
    <t>Judd, Kathy M</t>
  </si>
  <si>
    <t>Jukna, Rasa</t>
  </si>
  <si>
    <t>Kagwa, Shawn Mark</t>
  </si>
  <si>
    <t>Kane, Debora Renise</t>
  </si>
  <si>
    <t>Kelley, Christopher James</t>
  </si>
  <si>
    <t>Kemp, Keith D</t>
  </si>
  <si>
    <t>Kent, Melvin Leonard</t>
  </si>
  <si>
    <t>Kicklighter, Ashlie Marie</t>
  </si>
  <si>
    <t>Kight, Mickeal Jerome</t>
  </si>
  <si>
    <t>Kingery, Christopher Kirsten</t>
  </si>
  <si>
    <t>Knight, Cleveland D</t>
  </si>
  <si>
    <t>Knight, Kyle Logan</t>
  </si>
  <si>
    <t>Lamb, Justin D</t>
  </si>
  <si>
    <t>Lancaster, Lawton H</t>
  </si>
  <si>
    <t>Lanier, Melissa Danielle</t>
  </si>
  <si>
    <t>Latta, Christopher Rashawn</t>
  </si>
  <si>
    <t>Law, Nathaniel</t>
  </si>
  <si>
    <t>LeCounte, Franklin J</t>
  </si>
  <si>
    <t>Lee, William Mark</t>
  </si>
  <si>
    <t>Leger, Rony</t>
  </si>
  <si>
    <t>Lemon, Kevin Jerome</t>
  </si>
  <si>
    <t>Leopold, Tyler Elias</t>
  </si>
  <si>
    <t>LeTulle, Cynthia W.</t>
  </si>
  <si>
    <t>Levins, Richard G</t>
  </si>
  <si>
    <t>Lexley, Harold</t>
  </si>
  <si>
    <t>Lingard, Michael A</t>
  </si>
  <si>
    <t>Lingard, Tyrone</t>
  </si>
  <si>
    <t>Linke, James J</t>
  </si>
  <si>
    <t>Linville, Jamey Thomas</t>
  </si>
  <si>
    <t>Lloyd, Mary Heyward</t>
  </si>
  <si>
    <t>Lucas, Eddie</t>
  </si>
  <si>
    <t>Lyde, Donsha Laray</t>
  </si>
  <si>
    <t>Lyons, Alex Franz</t>
  </si>
  <si>
    <t>Mack, Michael Anthony</t>
  </si>
  <si>
    <t>Mack, Randolph</t>
  </si>
  <si>
    <t>Mainer, Joseph</t>
  </si>
  <si>
    <t>Malone, George Delmar</t>
  </si>
  <si>
    <t>Martin, Paul Barnette</t>
  </si>
  <si>
    <t>Martin, Steven Jonathan</t>
  </si>
  <si>
    <t>Matthews, Maryah S</t>
  </si>
  <si>
    <t>Matthews, Tatiana</t>
  </si>
  <si>
    <t>Mattox, Jalen</t>
  </si>
  <si>
    <t>May, Sean P</t>
  </si>
  <si>
    <t>Morgan, James</t>
  </si>
  <si>
    <t>May, Wayne Anthony</t>
  </si>
  <si>
    <t>McCombs, Terry Anthony</t>
  </si>
  <si>
    <t>McCray, Alexander</t>
  </si>
  <si>
    <t>McDaniel, Jason Thomas</t>
  </si>
  <si>
    <t>McGee, Anthony J</t>
  </si>
  <si>
    <t>McKenzie, Raymond Gregg</t>
  </si>
  <si>
    <t>McKiver, Xavier Christien</t>
  </si>
  <si>
    <t>McKnight, Shawn</t>
  </si>
  <si>
    <t>McMiller, Timothy Reginald</t>
  </si>
  <si>
    <t>McRae, Larry E</t>
  </si>
  <si>
    <t>Metcalfe, Adam John</t>
  </si>
  <si>
    <t>Middleton, Johnathan Lee</t>
  </si>
  <si>
    <t>Mikell, Jerrod Tyshawn</t>
  </si>
  <si>
    <t>Miles, Kevin R</t>
  </si>
  <si>
    <t>Miles, Scottie Eugene</t>
  </si>
  <si>
    <t>Milledge, Kevin Antonio</t>
  </si>
  <si>
    <t>Miller, Richard</t>
  </si>
  <si>
    <t>Miller, Stephanie Elaine</t>
  </si>
  <si>
    <t>Miller, Tyler Lane</t>
  </si>
  <si>
    <t>Mills, Lance Orlanda</t>
  </si>
  <si>
    <t>Minard, Jeffrey</t>
  </si>
  <si>
    <t>Mincey, Dinna Marie</t>
  </si>
  <si>
    <t>Mitchell, Gary</t>
  </si>
  <si>
    <t>Mitchell, Samuel Lee</t>
  </si>
  <si>
    <t>Moore, Benjamin</t>
  </si>
  <si>
    <t>Moore, Jake</t>
  </si>
  <si>
    <t>Moore, Lamarr</t>
  </si>
  <si>
    <t>Moran, Earl Durant</t>
  </si>
  <si>
    <t>Morey, Mark Allen</t>
  </si>
  <si>
    <t>Morgan, Derek Jermaine</t>
  </si>
  <si>
    <t>Morgan, Keith L</t>
  </si>
  <si>
    <t>Mortimer, Greg Jamon</t>
  </si>
  <si>
    <t>Needs, Matthew David</t>
  </si>
  <si>
    <t>Nelson, Jamel Coranel</t>
  </si>
  <si>
    <t>Norman, Erik M</t>
  </si>
  <si>
    <t>Nottingham, Charles H</t>
  </si>
  <si>
    <t>Oglesby, Timothy Reamer</t>
  </si>
  <si>
    <t>O'Neal, Stedman</t>
  </si>
  <si>
    <t>Orr, Johnathan Michael</t>
  </si>
  <si>
    <t>Ortiz, Brittany Danielle</t>
  </si>
  <si>
    <t>Owens, Michael R</t>
  </si>
  <si>
    <t>Pack, Kendrick</t>
  </si>
  <si>
    <t>Padilla, Rafael</t>
  </si>
  <si>
    <t>Palma, Edwin Fernando</t>
  </si>
  <si>
    <t>Palmer, Lakenya Shante</t>
  </si>
  <si>
    <t>Parker, LaTeia Jovon Lott</t>
  </si>
  <si>
    <t>Parker, Reginald J</t>
  </si>
  <si>
    <t>Passmore, Cody Michael</t>
  </si>
  <si>
    <t>Pearson, Scott L</t>
  </si>
  <si>
    <t>Phillips, Quadarius Rocdrez</t>
  </si>
  <si>
    <t>Phoenix, Derin</t>
  </si>
  <si>
    <t>Pickett, Christopher</t>
  </si>
  <si>
    <t>Polite, Tracey Lamont</t>
  </si>
  <si>
    <t>Powell, Brandon Louis</t>
  </si>
  <si>
    <t>Prigeon, Michael T</t>
  </si>
  <si>
    <t>Pringle, James Andrew</t>
  </si>
  <si>
    <t>Quarterman, James J</t>
  </si>
  <si>
    <t>Randall, Conner</t>
  </si>
  <si>
    <t>Ratliff, Thomas Floyd</t>
  </si>
  <si>
    <t>Rawls, Timothy O</t>
  </si>
  <si>
    <t>Ray, Johnathan Edward</t>
  </si>
  <si>
    <t>Ray, Joseph Hiram</t>
  </si>
  <si>
    <t>Reed Sr, Ishmael L</t>
  </si>
  <si>
    <t>Reeves, Amirah R</t>
  </si>
  <si>
    <t>Reimer, Caitlin Royle</t>
  </si>
  <si>
    <t>Reynolds, Andrene</t>
  </si>
  <si>
    <t>Ricardo, Roy Ernest</t>
  </si>
  <si>
    <t xml:space="preserve">Riddles, Anthony </t>
  </si>
  <si>
    <t>Riley, Daniel Wade</t>
  </si>
  <si>
    <t>Rineer, Kenneth Mikael</t>
  </si>
  <si>
    <t>Rivera, Kristen Sue</t>
  </si>
  <si>
    <t>Roberson, Terry</t>
  </si>
  <si>
    <t>Robert, Micah Kyle</t>
  </si>
  <si>
    <t>Roberts, Anthony Randolph</t>
  </si>
  <si>
    <t>Roberts, Jonah Wyatt</t>
  </si>
  <si>
    <t>Robinson, Julius                                </t>
  </si>
  <si>
    <t>Rodgers, Ronald Lavarn</t>
  </si>
  <si>
    <t>Rogers, James Rustin</t>
  </si>
  <si>
    <t>Rosas, Luis Antonio</t>
  </si>
  <si>
    <t>Ross, Anthony K</t>
  </si>
  <si>
    <t>Royal-Edwards, Vanessa Y</t>
  </si>
  <si>
    <t>Rushing, Troy Auton</t>
  </si>
  <si>
    <t>Rutkowski, Matthew Scott</t>
  </si>
  <si>
    <t>Sams, Corey Lamar</t>
  </si>
  <si>
    <t>Sanchez, Adolfo         </t>
  </si>
  <si>
    <t>Sanders, John David</t>
  </si>
  <si>
    <t>Scoggin, Dathan</t>
  </si>
  <si>
    <t>Scott, John</t>
  </si>
  <si>
    <t>Scott, Maurio</t>
  </si>
  <si>
    <t>Scott, Whitman Lavon</t>
  </si>
  <si>
    <t>Shaw, Kenneth</t>
  </si>
  <si>
    <t>Sheffield, Daina S</t>
  </si>
  <si>
    <t>Shepard, Shavonda Monik</t>
  </si>
  <si>
    <t>Shepherd, NiObea LaTonya</t>
  </si>
  <si>
    <t>Simmons, Craig Anthony</t>
  </si>
  <si>
    <t>Simmons, Samuel U</t>
  </si>
  <si>
    <t>Simmons, Trevon</t>
  </si>
  <si>
    <t>Singletary, Kenton</t>
  </si>
  <si>
    <t>Slay, Matthew William</t>
  </si>
  <si>
    <t>Smith, Cooper Hutcheson</t>
  </si>
  <si>
    <t>Smith, Ellis</t>
  </si>
  <si>
    <t>Smith, Henley Eric</t>
  </si>
  <si>
    <t>Smith, Henry</t>
  </si>
  <si>
    <t>Smith, Tevin Langston</t>
  </si>
  <si>
    <t>Sokolowsky, Lauren Ashley</t>
  </si>
  <si>
    <t>Spence, Lonnie Kip</t>
  </si>
  <si>
    <t>Spencer, Calvin J</t>
  </si>
  <si>
    <t>Spikes, Ellis Lee</t>
  </si>
  <si>
    <t>Stafford, Scott Bryce</t>
  </si>
  <si>
    <t>Stearns, Rachel Ann</t>
  </si>
  <si>
    <t>Stembridge, Danny Jason</t>
  </si>
  <si>
    <t>Stevens, Robert F</t>
  </si>
  <si>
    <t>Stewart, Damien Alexis</t>
  </si>
  <si>
    <t>Stewart, Gary Bernard</t>
  </si>
  <si>
    <t>Stewart, George R</t>
  </si>
  <si>
    <t>Stinson, Dwight Delno</t>
  </si>
  <si>
    <t>Stinson, Tobin P</t>
  </si>
  <si>
    <t>Stowers, Shanetra Melinda</t>
  </si>
  <si>
    <t>Street, Harold Van Buren</t>
  </si>
  <si>
    <t>Strickland, Brandon Mark</t>
  </si>
  <si>
    <t>Stringer, Margaret</t>
  </si>
  <si>
    <t>Swaney, Richard Wade</t>
  </si>
  <si>
    <t>Tanner, James Lindsey</t>
  </si>
  <si>
    <t>Taylor, David D</t>
  </si>
  <si>
    <t>Taylor, Donald James</t>
  </si>
  <si>
    <t>Taylor, Tonya N</t>
  </si>
  <si>
    <t>Terrell, Dustin Hamilton                  </t>
  </si>
  <si>
    <t>Thomas, Ned Eugene</t>
  </si>
  <si>
    <t>Thomas, Robin Terrell</t>
  </si>
  <si>
    <t>Thomas, Tyrone A</t>
  </si>
  <si>
    <t>Thomas, Zachery Rowland</t>
  </si>
  <si>
    <t>Thompson, Hugh Dorsey</t>
  </si>
  <si>
    <t>Thompson, Joey</t>
  </si>
  <si>
    <t>Thompson, Kaneeka Renee</t>
  </si>
  <si>
    <t>Thompson, Marc T</t>
  </si>
  <si>
    <t>Thornton, Carl</t>
  </si>
  <si>
    <t>Tindle, Breanna</t>
  </si>
  <si>
    <t>Tisdale, Dalton N</t>
  </si>
  <si>
    <t>Trinidad, Sincere                                    </t>
  </si>
  <si>
    <t>Turner, Christopher Deshawn</t>
  </si>
  <si>
    <t>Turner, Christopher M</t>
  </si>
  <si>
    <t>Urvantseva, Yekaterina</t>
  </si>
  <si>
    <t>Victory, Mark D</t>
  </si>
  <si>
    <t>Wade, Lakisha Nashea</t>
  </si>
  <si>
    <t>Wallace, Calvin Lamont</t>
  </si>
  <si>
    <t>Wallace, Christopher John</t>
  </si>
  <si>
    <t>Wallace, Dontre Martius</t>
  </si>
  <si>
    <t>Washington, Keith</t>
  </si>
  <si>
    <t>Washington, Shawn Lamont</t>
  </si>
  <si>
    <t>Waters, Christian Trevor</t>
  </si>
  <si>
    <t>Webb, Damon Christopher</t>
  </si>
  <si>
    <t>Wedincamp, Adam J</t>
  </si>
  <si>
    <t>Wells, Desmond</t>
  </si>
  <si>
    <t>Whitley, Samuel Dion</t>
  </si>
  <si>
    <t>Whitman, Mary Elizabeth</t>
  </si>
  <si>
    <t>Wicker, George Isiah</t>
  </si>
  <si>
    <t>Wilborn, John Isaac</t>
  </si>
  <si>
    <t>Wilkerson, Victor Lawrence</t>
  </si>
  <si>
    <t>Williams, Harold V</t>
  </si>
  <si>
    <t>Williams, Jametria</t>
  </si>
  <si>
    <t>Williams, JaSean Lavon</t>
  </si>
  <si>
    <t>Williams, John L</t>
  </si>
  <si>
    <t>Williams, Kenneth Jermaine</t>
  </si>
  <si>
    <t>Williams, Lenorris</t>
  </si>
  <si>
    <t>Williams, Maurice J</t>
  </si>
  <si>
    <t>Williams, Michael</t>
  </si>
  <si>
    <t>Williams, Michael Anthony</t>
  </si>
  <si>
    <t>Willis, Pamela Anita</t>
  </si>
  <si>
    <t>Wilson, Carlos D</t>
  </si>
  <si>
    <t>Wilson, Hanif Reeco</t>
  </si>
  <si>
    <t>Wilson, Joseph Edward</t>
  </si>
  <si>
    <t>Wineglass, Douglas</t>
  </si>
  <si>
    <t>Wingate, George Rosca</t>
  </si>
  <si>
    <t>Winters, Shane Ramsey</t>
  </si>
  <si>
    <t>Woodberry, Timothy Dewain</t>
  </si>
  <si>
    <t>Woods, Kieandre Chantel</t>
  </si>
  <si>
    <t>Woods, Tennis</t>
  </si>
  <si>
    <t>Wright, Carlton Keonn</t>
  </si>
  <si>
    <t>Wright, Christopher Nathaniel</t>
  </si>
  <si>
    <t>Wright, Wayne T</t>
  </si>
  <si>
    <t>Young, Jeffrey</t>
  </si>
  <si>
    <t>Young, Sean Maurice</t>
  </si>
  <si>
    <t>Zakhra, Asanasyous S</t>
  </si>
  <si>
    <t>Zeigler, James Adam</t>
  </si>
  <si>
    <t>Zipperer, Bartow S</t>
  </si>
  <si>
    <t>Brittany Colley</t>
  </si>
  <si>
    <t>Carellas, Svetlana</t>
  </si>
  <si>
    <t>Conner Rovolis</t>
  </si>
  <si>
    <t>Demetrius Williams</t>
  </si>
  <si>
    <t>Don Willis</t>
  </si>
  <si>
    <t xml:space="preserve">Thomas, Jamira </t>
  </si>
  <si>
    <t>Jaxon Brown</t>
  </si>
  <si>
    <t>Maurice Kirkland</t>
  </si>
  <si>
    <t>Mike Hester</t>
  </si>
  <si>
    <t>Muktar Ibrahim</t>
  </si>
  <si>
    <t xml:space="preserve">Ricardo Bright </t>
  </si>
  <si>
    <t>Roosevelt Givens</t>
  </si>
  <si>
    <t>Sal Pierdipino</t>
  </si>
  <si>
    <t>Samra, Christopher</t>
  </si>
  <si>
    <t>Tijuana Milton</t>
  </si>
  <si>
    <t>Todd Squire</t>
  </si>
  <si>
    <t>Zach Waters</t>
  </si>
  <si>
    <t>WHILE, TYLER</t>
  </si>
  <si>
    <t>Kenna Edwards</t>
  </si>
  <si>
    <t>Christopher M Tilton</t>
  </si>
  <si>
    <t>Calvin King</t>
  </si>
  <si>
    <t xml:space="preserve">Jared D. Lynn </t>
  </si>
  <si>
    <t xml:space="preserve">Doyle, Sean </t>
  </si>
  <si>
    <t>Bobby McGinnis</t>
  </si>
  <si>
    <t>Tremelle O Baker</t>
  </si>
  <si>
    <t xml:space="preserve">Hatley, Gabby </t>
  </si>
  <si>
    <t>VSL RELO</t>
  </si>
  <si>
    <t>Justin Garrett Evans</t>
  </si>
  <si>
    <t xml:space="preserve">Nathan R Cason </t>
  </si>
  <si>
    <t>William Christopher Richardson</t>
  </si>
  <si>
    <t>Outland, Torus</t>
  </si>
  <si>
    <t>Xavier McGarrah</t>
  </si>
  <si>
    <t>Zion Morgan</t>
  </si>
  <si>
    <t>Brown, Troy</t>
  </si>
  <si>
    <t xml:space="preserve">Fakeyma N. Bowen </t>
  </si>
  <si>
    <t>Bisso, Joe</t>
  </si>
  <si>
    <t>Phillips, Jordan</t>
  </si>
  <si>
    <t>Tamera Washington</t>
  </si>
  <si>
    <t>Hammitt, John</t>
  </si>
  <si>
    <t>Morgan, Elizabeth</t>
  </si>
  <si>
    <t>Gordon, Pamela</t>
  </si>
  <si>
    <t>Ffoulkes, Edward</t>
  </si>
  <si>
    <t>McClain, Randall</t>
  </si>
  <si>
    <t>Joyner, Ronald W</t>
  </si>
  <si>
    <t>Anderson, John C</t>
  </si>
  <si>
    <t>Oliver, Roosevelt</t>
  </si>
  <si>
    <t>Gordon, Michael L</t>
  </si>
  <si>
    <t>Hicks, Donte J</t>
  </si>
  <si>
    <t>Johnson, Darryl L</t>
  </si>
  <si>
    <t>Waterlander, Brian J</t>
  </si>
  <si>
    <t>Maier, Keith</t>
  </si>
  <si>
    <t>Williams, Destiny L</t>
  </si>
  <si>
    <t>McCaskill, Tony</t>
  </si>
  <si>
    <t>Bowen, Fakeyma Nicole</t>
  </si>
  <si>
    <t>Bitten, Charles Andrew</t>
  </si>
  <si>
    <t>Longley, Scott Alan</t>
  </si>
  <si>
    <t>Boyd, Donald Joseph</t>
  </si>
  <si>
    <t>Owens, LaVon Ronel</t>
  </si>
  <si>
    <t>Bruin, Timothy Micheal</t>
  </si>
  <si>
    <t>Quartero, Kawika Kaapana</t>
  </si>
  <si>
    <t>Cason, Nathan Roger</t>
  </si>
  <si>
    <t>Richards, Everton Floyd</t>
  </si>
  <si>
    <t>Richardson, William Christopher</t>
  </si>
  <si>
    <t>Mcclain, Randall Huebert</t>
  </si>
  <si>
    <t>Springer, Cameron Michael</t>
  </si>
  <si>
    <t>Radford, Angela Dawn</t>
  </si>
  <si>
    <t>Thompson, Devon Tyler</t>
  </si>
  <si>
    <t>Ruffin, Nicholas C.</t>
  </si>
  <si>
    <t>Miller, Horace George</t>
  </si>
  <si>
    <t>Mitchell, Dexter Lecoute</t>
  </si>
  <si>
    <t>Washington, Tamera Denise</t>
  </si>
  <si>
    <t>Wilson, Gary Demetrius</t>
  </si>
  <si>
    <t>Stewart, Bruce Davon</t>
  </si>
  <si>
    <t>Davis, Larry Eugene</t>
  </si>
  <si>
    <t>Harden-Bryant, Cameron Malik</t>
  </si>
  <si>
    <t>Growe, Luke Austin</t>
  </si>
  <si>
    <t>Johnson, Syreeta Antoinette</t>
  </si>
  <si>
    <t>Jones, Carlton Everett</t>
  </si>
  <si>
    <t>Jones, Patrick Jacques</t>
  </si>
  <si>
    <t>Groves, Aaron Richard</t>
  </si>
  <si>
    <t>Harper, Melvin Antjuan</t>
  </si>
  <si>
    <t>Heyward, Sammy Dietrich</t>
  </si>
  <si>
    <t>Flowers, Monteirr Tomeshia</t>
  </si>
  <si>
    <t>Reiser, Niki</t>
  </si>
  <si>
    <t>April Jordan</t>
  </si>
  <si>
    <t>White, Preston</t>
  </si>
  <si>
    <t>Brandon Ramirez</t>
  </si>
  <si>
    <t>Low, Jessica</t>
  </si>
  <si>
    <t>Wilson, Katherine</t>
  </si>
  <si>
    <t>Carson Reese</t>
  </si>
  <si>
    <t>Chelsea Kirby</t>
  </si>
  <si>
    <t>Christian Ready</t>
  </si>
  <si>
    <t>Christopher Rodewolt</t>
  </si>
  <si>
    <t>Derrick Williams</t>
  </si>
  <si>
    <t>Dominique Henderson</t>
  </si>
  <si>
    <t>Don Williams</t>
  </si>
  <si>
    <t>Gregory Tyson</t>
  </si>
  <si>
    <t>Harrity, Cleveland</t>
  </si>
  <si>
    <t>John Harrel</t>
  </si>
  <si>
    <t>John Merritt</t>
  </si>
  <si>
    <t>John Wilson</t>
  </si>
  <si>
    <t>Keith Walden</t>
  </si>
  <si>
    <t>Kim Samuels</t>
  </si>
  <si>
    <t>Laurent Debrossard</t>
  </si>
  <si>
    <t>Matthew Collins</t>
  </si>
  <si>
    <t>Matthew Hadden</t>
  </si>
  <si>
    <t>Paul Eller</t>
  </si>
  <si>
    <t>Paultan Banton</t>
  </si>
  <si>
    <t>Phillip Robinson</t>
  </si>
  <si>
    <t>Pride, Jasmine</t>
  </si>
  <si>
    <t>Quincy Bentley</t>
  </si>
  <si>
    <t>Quinton Kelly</t>
  </si>
  <si>
    <t>Robert Rafferty</t>
  </si>
  <si>
    <t>Ruel Gentles</t>
  </si>
  <si>
    <t>Russel Laite</t>
  </si>
  <si>
    <t>Tamara Bowie</t>
  </si>
  <si>
    <t>Trinisha Canty</t>
  </si>
  <si>
    <t>Tyrone Keaton</t>
  </si>
  <si>
    <t>Washington, Jasmine Dion</t>
  </si>
  <si>
    <t>Will Jaworski</t>
  </si>
  <si>
    <t>OT FLIPPER</t>
  </si>
  <si>
    <t>Warren, Timothy Lamont</t>
  </si>
  <si>
    <t>Simmons, Trevon Arkail Tyrese</t>
  </si>
  <si>
    <t>OT TOPLIFT</t>
  </si>
  <si>
    <t>McDonough, William</t>
  </si>
  <si>
    <t>Parker, Ashley W</t>
  </si>
  <si>
    <t>Burkhalter, Cody Dylan</t>
  </si>
  <si>
    <t>Butler, Mathew</t>
  </si>
  <si>
    <t>Parker, Edward Tommy</t>
  </si>
  <si>
    <t>Moses, Verlene</t>
  </si>
  <si>
    <t>Alyssa Warner</t>
  </si>
  <si>
    <t>Allen, Carter</t>
  </si>
  <si>
    <t>Anthony Thomas</t>
  </si>
  <si>
    <t>Allen Joyce</t>
  </si>
  <si>
    <t>A'Zedia Edwards</t>
  </si>
  <si>
    <t>Chaise Wilson</t>
  </si>
  <si>
    <t>Curtis, David</t>
  </si>
  <si>
    <t>DeAndre Bacon</t>
  </si>
  <si>
    <t>James Llorens</t>
  </si>
  <si>
    <t>Jamison Webster</t>
  </si>
  <si>
    <t>Kenardo Bailey</t>
  </si>
  <si>
    <t>Keon Davis</t>
  </si>
  <si>
    <t>Mason Wells</t>
  </si>
  <si>
    <t>Matthew Huff</t>
  </si>
  <si>
    <t>Michael Bush</t>
  </si>
  <si>
    <t>Raekwon Baker</t>
  </si>
  <si>
    <t>Ray Brinson</t>
  </si>
  <si>
    <t>Sirtavis Porter</t>
  </si>
  <si>
    <t>Wyatt Hamilton</t>
  </si>
  <si>
    <t>Zachary Maxwell</t>
  </si>
  <si>
    <t>Milton, Tijuana Torrence</t>
  </si>
  <si>
    <t>Page, Richard</t>
  </si>
  <si>
    <t>Doss, Walter</t>
  </si>
  <si>
    <t>Grace, Aundrell</t>
  </si>
  <si>
    <t>Davis, Sean Anthony</t>
  </si>
  <si>
    <t>Dickerson, Joshua Keith</t>
  </si>
  <si>
    <t>Perez, Juan Rahul Yamall</t>
  </si>
  <si>
    <t>Grant, Ravon B</t>
  </si>
  <si>
    <t>Massey, Andre R</t>
  </si>
  <si>
    <t>Brayden Driver</t>
  </si>
  <si>
    <t>Bret Bower</t>
  </si>
  <si>
    <t>Cleveland Rougier</t>
  </si>
  <si>
    <t>Jabarri Neal</t>
  </si>
  <si>
    <t>Jacardi Sampson</t>
  </si>
  <si>
    <t>Joshua Cross</t>
  </si>
  <si>
    <t>Owens, Michael Roy</t>
  </si>
  <si>
    <t>Thomas, Tyrone Armand</t>
  </si>
  <si>
    <t>Traill, Kelsie L</t>
  </si>
  <si>
    <t>Chisolm, Darren Myles</t>
  </si>
  <si>
    <t>Pitts, Rickia JaNaishia</t>
  </si>
  <si>
    <t>Erving, Chad</t>
  </si>
  <si>
    <t>D8 - 8:00 - 9:00</t>
  </si>
  <si>
    <t>Williams, Keigan</t>
  </si>
  <si>
    <t>KC Smith</t>
  </si>
  <si>
    <t>Barwick, Parker</t>
  </si>
  <si>
    <t>Steed, Bobby Lee L</t>
  </si>
  <si>
    <t>Helm, Brett M</t>
  </si>
  <si>
    <t>Baker, Romone M</t>
  </si>
  <si>
    <t>Lee, Walter Scott</t>
  </si>
  <si>
    <t>McKinney, Jeffrey Wayne</t>
  </si>
  <si>
    <t>Clark, John E</t>
  </si>
  <si>
    <t>Johnson, Richard M</t>
  </si>
  <si>
    <t>Brown, Jaxon MaKay</t>
  </si>
  <si>
    <t>Varnedore, James Nathaniel</t>
  </si>
  <si>
    <t>Wilson, Chaise Hunt</t>
  </si>
  <si>
    <t>CES</t>
  </si>
  <si>
    <t>Aaron Hill</t>
  </si>
  <si>
    <t>Aliesha Dominic</t>
  </si>
  <si>
    <t>Dexter Gordon</t>
  </si>
  <si>
    <t>Hassan Houston</t>
  </si>
  <si>
    <t>Purnell, William</t>
  </si>
  <si>
    <t>Hodges, Carey</t>
  </si>
  <si>
    <t>Pickett, Christopher Andre</t>
  </si>
  <si>
    <t>Robinson, Jerry Dale</t>
  </si>
  <si>
    <t>Arroyo Aguilo, Felix</t>
  </si>
  <si>
    <t>Harper, William</t>
  </si>
  <si>
    <t>Cross, Joshua W</t>
  </si>
  <si>
    <t>Hamilton, Wyatt Christopher</t>
  </si>
  <si>
    <t>Driver, Brayden Mason</t>
  </si>
  <si>
    <t>Huff, Matthew</t>
  </si>
  <si>
    <t>Maxwell, Zachary Vernard</t>
  </si>
  <si>
    <t>Webster, Jamison Alexander</t>
  </si>
  <si>
    <t>King, Calvin</t>
  </si>
  <si>
    <t>Foster, Timothy A</t>
  </si>
  <si>
    <t>Jones, LaToya Nicole</t>
  </si>
  <si>
    <t>Ibrahim, Muktar G</t>
  </si>
  <si>
    <t>Patnaude, Joseph Alan</t>
  </si>
  <si>
    <t>Wright, Jamel</t>
  </si>
  <si>
    <t>Phillips, Joshua</t>
  </si>
  <si>
    <t>Taylor, Cody Cliffton</t>
  </si>
  <si>
    <t>Atkins, Rodney</t>
  </si>
  <si>
    <t>Edwards, A'Zedia Antoneya</t>
  </si>
  <si>
    <t>Neal, Jabarri J</t>
  </si>
  <si>
    <t>Thomas, Anthony Joe</t>
  </si>
  <si>
    <t>Baker, Tremelle Omarar</t>
  </si>
  <si>
    <t>Blake, Christopher</t>
  </si>
  <si>
    <t>Bolden, Dominic Courtney</t>
  </si>
  <si>
    <t>Bright, Ricardo Antwan</t>
  </si>
  <si>
    <t>Brown, Dwayne A</t>
  </si>
  <si>
    <t>Cash, Marcus Anthony</t>
  </si>
  <si>
    <t>Chester, Wayne</t>
  </si>
  <si>
    <t>Johnson, Lawrenzo</t>
  </si>
  <si>
    <t>Jones, Clifford Marshall</t>
  </si>
  <si>
    <t>Rougier, Cleveland Greyson</t>
  </si>
  <si>
    <t>Sampson, Jacardi Jaymon</t>
  </si>
  <si>
    <t>Wells, Mason Gage</t>
  </si>
  <si>
    <t>Cook, Dalton Jerrod McDaniel</t>
  </si>
  <si>
    <t>Curtis, David Benjamin</t>
  </si>
  <si>
    <t>Dotson, Dalton Oliver</t>
  </si>
  <si>
    <t>Minard, Jeffrey Allen</t>
  </si>
  <si>
    <t>Fraley, Kenna Renee</t>
  </si>
  <si>
    <t>Givens, Roosevelt</t>
  </si>
  <si>
    <t>Glisson, Corey</t>
  </si>
  <si>
    <t>Smalls, Shamal Mark Anthonie</t>
  </si>
  <si>
    <t>Higgenbottom, Javetti D</t>
  </si>
  <si>
    <t>Bacon, Adam</t>
  </si>
  <si>
    <t>Evans, Justin Garrett</t>
  </si>
  <si>
    <t>Payne, William Webster</t>
  </si>
  <si>
    <t>Kirkland, Maurice Derwin</t>
  </si>
  <si>
    <t>Kemboi, Brian Kibet</t>
  </si>
  <si>
    <t>Mobley, Sorrell Darnell</t>
  </si>
  <si>
    <t>Ogden, Alice</t>
  </si>
  <si>
    <t>Parrish, Roland Xavier</t>
  </si>
  <si>
    <t>Pierdipino, Salvatore</t>
  </si>
  <si>
    <t>Roberts, Kenard Q</t>
  </si>
  <si>
    <t>Roper, DeAndre Levon</t>
  </si>
  <si>
    <t>Rovolis, Connor Tash</t>
  </si>
  <si>
    <t>Simmons, Frank Jerome</t>
  </si>
  <si>
    <t>Covered Job</t>
  </si>
  <si>
    <t>Name</t>
  </si>
  <si>
    <t>CHE</t>
  </si>
  <si>
    <t>Brand</t>
  </si>
  <si>
    <t>Status</t>
  </si>
  <si>
    <t>Crew</t>
  </si>
  <si>
    <t>Time</t>
  </si>
  <si>
    <t>Service</t>
  </si>
  <si>
    <t>Comments</t>
  </si>
  <si>
    <t>Skills</t>
  </si>
  <si>
    <t>123 FOREMAN</t>
  </si>
  <si>
    <t>D8</t>
  </si>
  <si>
    <t>FRM</t>
  </si>
  <si>
    <t>11.5A</t>
  </si>
  <si>
    <t>R</t>
  </si>
  <si>
    <t>G, J, R</t>
  </si>
  <si>
    <t>BP, J, R</t>
  </si>
  <si>
    <t>123 RTG</t>
  </si>
  <si>
    <t>R267</t>
  </si>
  <si>
    <t>KONE</t>
  </si>
  <si>
    <t>UP</t>
  </si>
  <si>
    <t>J, R</t>
  </si>
  <si>
    <t>R236</t>
  </si>
  <si>
    <t>F, R</t>
  </si>
  <si>
    <t>R233</t>
  </si>
  <si>
    <t>R279</t>
  </si>
  <si>
    <t>G, R</t>
  </si>
  <si>
    <t>R218</t>
  </si>
  <si>
    <t>RTG-AUTO</t>
  </si>
  <si>
    <t>R, SIU, STF</t>
  </si>
  <si>
    <t>R220</t>
  </si>
  <si>
    <t>R223</t>
  </si>
  <si>
    <t>Off at 1200</t>
  </si>
  <si>
    <t>G, R, RS, STF</t>
  </si>
  <si>
    <t>R224</t>
  </si>
  <si>
    <t>B, R</t>
  </si>
  <si>
    <t>R225</t>
  </si>
  <si>
    <t>R226</t>
  </si>
  <si>
    <t>L, R</t>
  </si>
  <si>
    <t>R227</t>
  </si>
  <si>
    <t>HRTG, L, R</t>
  </si>
  <si>
    <t>R228</t>
  </si>
  <si>
    <t>R229</t>
  </si>
  <si>
    <t>R230</t>
  </si>
  <si>
    <t>BP, HRTG, J, R</t>
  </si>
  <si>
    <t>R231</t>
  </si>
  <si>
    <t>HRTG, R</t>
  </si>
  <si>
    <t>R232</t>
  </si>
  <si>
    <t>R39</t>
  </si>
  <si>
    <t>RTG-TWIN</t>
  </si>
  <si>
    <t>R235</t>
  </si>
  <si>
    <t>R214</t>
  </si>
  <si>
    <t>B, J, R, TRTG</t>
  </si>
  <si>
    <t>R212</t>
  </si>
  <si>
    <t>B, HRTG, J, R</t>
  </si>
  <si>
    <t>R211</t>
  </si>
  <si>
    <t>R206</t>
  </si>
  <si>
    <t>R205</t>
  </si>
  <si>
    <t>L, M, R</t>
  </si>
  <si>
    <t>R202</t>
  </si>
  <si>
    <t xml:space="preserve">Off at 1400 </t>
  </si>
  <si>
    <t>R198</t>
  </si>
  <si>
    <t>G, J, R, RMG</t>
  </si>
  <si>
    <t>James, Joshua Richard</t>
  </si>
  <si>
    <t>R234</t>
  </si>
  <si>
    <t>R288</t>
  </si>
  <si>
    <t>R287</t>
  </si>
  <si>
    <t>R286</t>
  </si>
  <si>
    <t>Stinson, Dwight</t>
  </si>
  <si>
    <t>R284</t>
  </si>
  <si>
    <t>R278</t>
  </si>
  <si>
    <t>R277</t>
  </si>
  <si>
    <t>R276</t>
  </si>
  <si>
    <t>Kent, Melvin</t>
  </si>
  <si>
    <t>R237</t>
  </si>
  <si>
    <t>Off at 1300</t>
  </si>
  <si>
    <t>R262</t>
  </si>
  <si>
    <t>R263</t>
  </si>
  <si>
    <t>R265</t>
  </si>
  <si>
    <t>B, G, J, JTCDL, R</t>
  </si>
  <si>
    <t>R268</t>
  </si>
  <si>
    <t>R269</t>
  </si>
  <si>
    <t>B, J, R, RMG</t>
  </si>
  <si>
    <t>R270</t>
  </si>
  <si>
    <t>J, R, RMG</t>
  </si>
  <si>
    <t>R271</t>
  </si>
  <si>
    <t>B, BP, HRTG, J, R</t>
  </si>
  <si>
    <t>R272</t>
  </si>
  <si>
    <t>B, BP, J, R</t>
  </si>
  <si>
    <t>R273</t>
  </si>
  <si>
    <t>R209</t>
  </si>
  <si>
    <t>R266</t>
  </si>
  <si>
    <t>B, BP, F, HRTG, J, R</t>
  </si>
  <si>
    <t>R207</t>
  </si>
  <si>
    <t>Must be cleared by EHS before return</t>
  </si>
  <si>
    <t>B, J, R</t>
  </si>
  <si>
    <t>R264</t>
  </si>
  <si>
    <t>R275</t>
  </si>
  <si>
    <t>R283</t>
  </si>
  <si>
    <t>R280</t>
  </si>
  <si>
    <t xml:space="preserve">Off at 1200 </t>
  </si>
  <si>
    <t>R219</t>
  </si>
  <si>
    <t>R73</t>
  </si>
  <si>
    <t>RTG-RR</t>
  </si>
  <si>
    <t>R75</t>
  </si>
  <si>
    <t>RTG</t>
  </si>
  <si>
    <t>R76</t>
  </si>
  <si>
    <t>DOWN</t>
  </si>
  <si>
    <t>R77</t>
  </si>
  <si>
    <t>R78</t>
  </si>
  <si>
    <t>R79</t>
  </si>
  <si>
    <t>R81</t>
  </si>
  <si>
    <t>R95</t>
  </si>
  <si>
    <t>R96</t>
  </si>
  <si>
    <t>R274</t>
  </si>
  <si>
    <t>R41</t>
  </si>
  <si>
    <t>R43</t>
  </si>
  <si>
    <t>R44</t>
  </si>
  <si>
    <t>R45</t>
  </si>
  <si>
    <t>R46</t>
  </si>
  <si>
    <t>R47</t>
  </si>
  <si>
    <t>R49</t>
  </si>
  <si>
    <t>R54</t>
  </si>
  <si>
    <t>RTG-SPIN</t>
  </si>
  <si>
    <t>R55</t>
  </si>
  <si>
    <t>R65</t>
  </si>
  <si>
    <t>RTG-TWIN-RR</t>
  </si>
  <si>
    <t>R70</t>
  </si>
  <si>
    <t>R72</t>
  </si>
  <si>
    <t>456 FOREMAN</t>
  </si>
  <si>
    <t>M, R</t>
  </si>
  <si>
    <t>456 RTG</t>
  </si>
  <si>
    <t>R173</t>
  </si>
  <si>
    <t>ERTG-AUTO</t>
  </si>
  <si>
    <t>B, G, J, R</t>
  </si>
  <si>
    <t>R169</t>
  </si>
  <si>
    <t>R124</t>
  </si>
  <si>
    <t>J, M, R</t>
  </si>
  <si>
    <t>R130</t>
  </si>
  <si>
    <t>R137</t>
  </si>
  <si>
    <t>J, JTCDL, R</t>
  </si>
  <si>
    <t>R144</t>
  </si>
  <si>
    <t>R107</t>
  </si>
  <si>
    <t>R100</t>
  </si>
  <si>
    <t>R105</t>
  </si>
  <si>
    <t>R285</t>
  </si>
  <si>
    <t>Off at 1400</t>
  </si>
  <si>
    <t>B, J, M, R</t>
  </si>
  <si>
    <t>R282</t>
  </si>
  <si>
    <t>R281</t>
  </si>
  <si>
    <t>R199</t>
  </si>
  <si>
    <t>R185</t>
  </si>
  <si>
    <t>R183</t>
  </si>
  <si>
    <t>R181</t>
  </si>
  <si>
    <t>R180</t>
  </si>
  <si>
    <t>Off at 1700</t>
  </si>
  <si>
    <t>B, G, J, L, M, R</t>
  </si>
  <si>
    <t>R179</t>
  </si>
  <si>
    <t>R178</t>
  </si>
  <si>
    <t>R177</t>
  </si>
  <si>
    <t>R176</t>
  </si>
  <si>
    <t>R175</t>
  </si>
  <si>
    <t>R171</t>
  </si>
  <si>
    <t>R170</t>
  </si>
  <si>
    <t>R168</t>
  </si>
  <si>
    <t>Off at 900</t>
  </si>
  <si>
    <t>R167</t>
  </si>
  <si>
    <t>R166</t>
  </si>
  <si>
    <t>Off at 1430</t>
  </si>
  <si>
    <t>B, J, OT, R</t>
  </si>
  <si>
    <t>R165</t>
  </si>
  <si>
    <t>R156</t>
  </si>
  <si>
    <t>R154</t>
  </si>
  <si>
    <t>R146</t>
  </si>
  <si>
    <t>R172</t>
  </si>
  <si>
    <t>R184</t>
  </si>
  <si>
    <t>R161</t>
  </si>
  <si>
    <t>R145</t>
  </si>
  <si>
    <t>R174</t>
  </si>
  <si>
    <t>R67</t>
  </si>
  <si>
    <t>RTG RAIL</t>
  </si>
  <si>
    <t>R80</t>
  </si>
  <si>
    <t>R58</t>
  </si>
  <si>
    <t>R52</t>
  </si>
  <si>
    <t>R86</t>
  </si>
  <si>
    <t>R83</t>
  </si>
  <si>
    <t>R88</t>
  </si>
  <si>
    <t>R51</t>
  </si>
  <si>
    <t>R50</t>
  </si>
  <si>
    <t>R142</t>
  </si>
  <si>
    <t>R94</t>
  </si>
  <si>
    <t>R93</t>
  </si>
  <si>
    <t>R92</t>
  </si>
  <si>
    <t>R200</t>
  </si>
  <si>
    <t>R69</t>
  </si>
  <si>
    <t>R71</t>
  </si>
  <si>
    <t>R74</t>
  </si>
  <si>
    <t>R182</t>
  </si>
  <si>
    <t>R66</t>
  </si>
  <si>
    <t>789 FOREMAN</t>
  </si>
  <si>
    <t>Middleton, Johnathan</t>
  </si>
  <si>
    <t>Off at 1500</t>
  </si>
  <si>
    <t>789 RTG</t>
  </si>
  <si>
    <t>R153</t>
  </si>
  <si>
    <t>R187</t>
  </si>
  <si>
    <t>G, J, JTCDL, R, RMG, STF</t>
  </si>
  <si>
    <t>R109</t>
  </si>
  <si>
    <t>R108</t>
  </si>
  <si>
    <t>R188</t>
  </si>
  <si>
    <t>R186</t>
  </si>
  <si>
    <t>R164</t>
  </si>
  <si>
    <t>BP, F, J, JTCDL, R</t>
  </si>
  <si>
    <t>R163</t>
  </si>
  <si>
    <t>B, L, R</t>
  </si>
  <si>
    <t>R160</t>
  </si>
  <si>
    <t>R159</t>
  </si>
  <si>
    <t>R118</t>
  </si>
  <si>
    <t>R119</t>
  </si>
  <si>
    <t>R120</t>
  </si>
  <si>
    <t>R193</t>
  </si>
  <si>
    <t>R122</t>
  </si>
  <si>
    <t>R123</t>
  </si>
  <si>
    <t>R125</t>
  </si>
  <si>
    <t>RTG-AUTO-TWIN</t>
  </si>
  <si>
    <t>R126</t>
  </si>
  <si>
    <t>R127</t>
  </si>
  <si>
    <t>R131</t>
  </si>
  <si>
    <t>R132</t>
  </si>
  <si>
    <t>R133</t>
  </si>
  <si>
    <t>J, R, TT</t>
  </si>
  <si>
    <t>R134</t>
  </si>
  <si>
    <t>Off at 300</t>
  </si>
  <si>
    <t>R135</t>
  </si>
  <si>
    <t>R138</t>
  </si>
  <si>
    <t>R195</t>
  </si>
  <si>
    <t>R112</t>
  </si>
  <si>
    <t>B, J, JTCDL, R</t>
  </si>
  <si>
    <t>R141</t>
  </si>
  <si>
    <t>CHS, J, R</t>
  </si>
  <si>
    <t>R143</t>
  </si>
  <si>
    <t>R147</t>
  </si>
  <si>
    <t>BP, G, J, R</t>
  </si>
  <si>
    <t>R113</t>
  </si>
  <si>
    <t>Robinson, Julius P</t>
  </si>
  <si>
    <t>R151</t>
  </si>
  <si>
    <t>Off at 200</t>
  </si>
  <si>
    <t>J, L, M, OT, R</t>
  </si>
  <si>
    <t>R101</t>
  </si>
  <si>
    <t>R190</t>
  </si>
  <si>
    <t>R157</t>
  </si>
  <si>
    <t>L, R, STF</t>
  </si>
  <si>
    <t>R117</t>
  </si>
  <si>
    <t>R191</t>
  </si>
  <si>
    <t>Tyson, Larry Levi</t>
  </si>
  <si>
    <t>R192</t>
  </si>
  <si>
    <t>R189</t>
  </si>
  <si>
    <t>R152</t>
  </si>
  <si>
    <t>R148</t>
  </si>
  <si>
    <t>R140</t>
  </si>
  <si>
    <t>R139</t>
  </si>
  <si>
    <t>R136</t>
  </si>
  <si>
    <t>B, F, J, OT, R</t>
  </si>
  <si>
    <t>R115</t>
  </si>
  <si>
    <t>R114</t>
  </si>
  <si>
    <t>R111</t>
  </si>
  <si>
    <t>R106</t>
  </si>
  <si>
    <t>R104</t>
  </si>
  <si>
    <t>R194</t>
  </si>
  <si>
    <t>R121</t>
  </si>
  <si>
    <t>R103</t>
  </si>
  <si>
    <t>R110</t>
  </si>
  <si>
    <t>R116</t>
  </si>
  <si>
    <t>R129</t>
  </si>
  <si>
    <t>R149</t>
  </si>
  <si>
    <t>R150</t>
  </si>
  <si>
    <t>R155</t>
  </si>
  <si>
    <t>R158</t>
  </si>
  <si>
    <t>R162</t>
  </si>
  <si>
    <t>R196</t>
  </si>
  <si>
    <t>R197</t>
  </si>
  <si>
    <t>R201</t>
  </si>
  <si>
    <t>R204</t>
  </si>
  <si>
    <t>R42</t>
  </si>
  <si>
    <t>R48</t>
  </si>
  <si>
    <t>R53</t>
  </si>
  <si>
    <t>RTG-TWIN-OLD</t>
  </si>
  <si>
    <t>R59</t>
  </si>
  <si>
    <t>R60</t>
  </si>
  <si>
    <t>R62</t>
  </si>
  <si>
    <t>R63</t>
  </si>
  <si>
    <t>R68</t>
  </si>
  <si>
    <t>R82</t>
  </si>
  <si>
    <t>R84</t>
  </si>
  <si>
    <t>R85</t>
  </si>
  <si>
    <t>R87</t>
  </si>
  <si>
    <t>R89</t>
  </si>
  <si>
    <t>R91</t>
  </si>
  <si>
    <t>R97</t>
  </si>
  <si>
    <t>RTG RR</t>
  </si>
  <si>
    <t>R98</t>
  </si>
  <si>
    <t>R99</t>
  </si>
  <si>
    <t>OT FOREMAN</t>
  </si>
  <si>
    <t>Harrity, Cleveland Clark</t>
  </si>
  <si>
    <t>F, J, R</t>
  </si>
  <si>
    <t>F, J, L, OT, R</t>
  </si>
  <si>
    <t>J, OT, R</t>
  </si>
  <si>
    <t>Trinidad, Sincere</t>
  </si>
  <si>
    <t>Terrell, Dustin</t>
  </si>
  <si>
    <t>F, J, L, OT, R, TT</t>
  </si>
  <si>
    <t>F, G, J, L, OT, R</t>
  </si>
  <si>
    <t>225 DMG RTG</t>
  </si>
  <si>
    <t>J, L, M, R, TT</t>
  </si>
  <si>
    <t>225 MTS - TL</t>
  </si>
  <si>
    <t>Off at 0730</t>
  </si>
  <si>
    <t>L, M, R, STF</t>
  </si>
  <si>
    <t>M</t>
  </si>
  <si>
    <t>GCTW RTG</t>
  </si>
  <si>
    <t>J, L, OT, R</t>
  </si>
  <si>
    <t>FRKLF, J, L, OT, R</t>
  </si>
  <si>
    <t>F, L, M</t>
  </si>
  <si>
    <t>J, M</t>
  </si>
  <si>
    <t>J, L, M</t>
  </si>
  <si>
    <t>Thornton, Carl P</t>
  </si>
  <si>
    <t>L, M</t>
  </si>
  <si>
    <t>Off at 1100</t>
  </si>
  <si>
    <t>J</t>
  </si>
  <si>
    <t>B, F, J, L, M, R</t>
  </si>
  <si>
    <t>F, J, M</t>
  </si>
  <si>
    <t>6C EMPTY</t>
  </si>
  <si>
    <t>CC CLERK</t>
  </si>
  <si>
    <t>J, JTCDL</t>
  </si>
  <si>
    <t>B, R, STF</t>
  </si>
  <si>
    <t>Bailey, Kenardo A</t>
  </si>
  <si>
    <t>CC MTS - REEFER</t>
  </si>
  <si>
    <t>Fill-in FRM CC</t>
  </si>
  <si>
    <t>J, JTCDL, TBJT, TJT, TT</t>
  </si>
  <si>
    <t xml:space="preserve">In Late </t>
  </si>
  <si>
    <t>J, TBJT, TJT, TT</t>
  </si>
  <si>
    <t>J, JTCES</t>
  </si>
  <si>
    <t>B, J, JTCES</t>
  </si>
  <si>
    <t>Tilton, Christopher</t>
  </si>
  <si>
    <t>AUTO, J</t>
  </si>
  <si>
    <t>RAIL FOREMAN</t>
  </si>
  <si>
    <t>RAIL GRUNT</t>
  </si>
  <si>
    <t>G, J</t>
  </si>
  <si>
    <t>RAIL RMG</t>
  </si>
  <si>
    <t>F, J, JCHS, L, R, RMG</t>
  </si>
  <si>
    <t>B, G, J, R, RMG</t>
  </si>
  <si>
    <t>J, TT</t>
  </si>
  <si>
    <t>Waters, Zachary Robert</t>
  </si>
  <si>
    <t>Squire, Todd P</t>
  </si>
  <si>
    <t>Working with maintenance</t>
  </si>
  <si>
    <t>J, JTCDL, L</t>
  </si>
  <si>
    <t>G, J, TT</t>
  </si>
  <si>
    <t>BP, F, J</t>
  </si>
  <si>
    <t>BP, J</t>
  </si>
  <si>
    <t>CHS FOREMAN</t>
  </si>
  <si>
    <t>CHS FLIPPER</t>
  </si>
  <si>
    <t>Walters, Earl J</t>
  </si>
  <si>
    <t>F, J, L, M</t>
  </si>
  <si>
    <t>BP, CHS, F, J</t>
  </si>
  <si>
    <t>BP, F, G, J, TT</t>
  </si>
  <si>
    <t>F, J</t>
  </si>
  <si>
    <t>B, BP, J</t>
  </si>
  <si>
    <t>Smith, Antonio Rashard</t>
  </si>
  <si>
    <t>In Late</t>
  </si>
  <si>
    <t>GATE - ADMIN</t>
  </si>
  <si>
    <t>AG</t>
  </si>
  <si>
    <t>Ambrose, Sandra E</t>
  </si>
  <si>
    <t>LOADS - ADMIN</t>
  </si>
  <si>
    <t>Briscoe, Jasmine Chanell</t>
  </si>
  <si>
    <t>Tyson, Gregory Allen</t>
  </si>
  <si>
    <t>Bakalova, Svetlana Alexandrovna</t>
  </si>
  <si>
    <t>MTY - ADMIN</t>
  </si>
  <si>
    <t>Reeves, Amirah Rasheda</t>
  </si>
  <si>
    <t>ACC</t>
  </si>
  <si>
    <t>Burns, Alaisea Farah</t>
  </si>
  <si>
    <t>OPS</t>
  </si>
  <si>
    <t>Guffey, Isaac R</t>
  </si>
  <si>
    <t>Reynolds, Andrene Alicia</t>
  </si>
  <si>
    <t>OPS - ADMIN</t>
  </si>
  <si>
    <t>Gaston, Lisa</t>
  </si>
  <si>
    <t>AOPS</t>
  </si>
  <si>
    <t>Kingery, Christopher</t>
  </si>
  <si>
    <t>OT OPS ADMIN</t>
  </si>
  <si>
    <t>Black, Laneshia Denee'</t>
  </si>
  <si>
    <t>CC - ADMIN</t>
  </si>
  <si>
    <t>Miller, Stephanie</t>
  </si>
  <si>
    <t>AG, AR</t>
  </si>
  <si>
    <t>Kirby, Chelsea Nicole</t>
  </si>
  <si>
    <t>RAIL - ADMIN</t>
  </si>
  <si>
    <t>Smith, Akeria Camille</t>
  </si>
  <si>
    <t>CES WHSE</t>
  </si>
  <si>
    <t>Young, Sean</t>
  </si>
  <si>
    <t>Bennett, Vincent D</t>
  </si>
  <si>
    <t>Off at 1000</t>
  </si>
  <si>
    <t>Hester, Michael</t>
  </si>
  <si>
    <t>Jenkins, Deonte Shaheed Markez</t>
  </si>
  <si>
    <t>May, Sean Patrick</t>
  </si>
  <si>
    <t>McGarrah, Xavier Quinn</t>
  </si>
  <si>
    <t>McGinnis, Bobby Lee</t>
  </si>
  <si>
    <t>Morgan, Zion E</t>
  </si>
  <si>
    <t>O'Neal, Stedman Avery</t>
  </si>
  <si>
    <t>Porter, Sirtavis</t>
  </si>
  <si>
    <t>Riddles, Anthony M</t>
  </si>
  <si>
    <t>Thompson, Demond</t>
  </si>
  <si>
    <t>Williams, Demetrius Deandre</t>
  </si>
  <si>
    <t>CES ADMIN</t>
  </si>
  <si>
    <t>Young, Lauren Ashley</t>
  </si>
  <si>
    <t>DS FRIDAY MAY 15, 2026</t>
  </si>
  <si>
    <t>TOTAL RTG</t>
  </si>
  <si>
    <t>OT RTG</t>
  </si>
  <si>
    <t>INVENTORY FOREMAN</t>
  </si>
  <si>
    <t>Inventory Clerk</t>
  </si>
  <si>
    <t>MASON YARD FOREMAN</t>
  </si>
  <si>
    <t>MASON EMPTY</t>
  </si>
  <si>
    <t>TOTAL OPERATORS</t>
  </si>
  <si>
    <t>GCWT FOREMAN</t>
  </si>
  <si>
    <t>124 RTG</t>
  </si>
  <si>
    <t>B, R, BP, J</t>
  </si>
  <si>
    <t>414/515</t>
  </si>
  <si>
    <t>8C EMPTY</t>
  </si>
  <si>
    <t>J, M, L</t>
  </si>
  <si>
    <t xml:space="preserve"> L, M</t>
  </si>
  <si>
    <t>DMG RELO DRIVER</t>
  </si>
  <si>
    <t>STF FOREMAN</t>
  </si>
  <si>
    <t>CC FOREMAN</t>
  </si>
  <si>
    <t>TOTAL DRIVERS</t>
  </si>
  <si>
    <t xml:space="preserve">CC JT </t>
  </si>
  <si>
    <t>ADMIN</t>
  </si>
  <si>
    <t>CHS JT</t>
  </si>
  <si>
    <t>CES FOREMAN - WH 83</t>
  </si>
  <si>
    <t>CES FOREMAN - WH 27</t>
  </si>
  <si>
    <t>MAINTENANCE</t>
  </si>
  <si>
    <t>TRAINING FOREMAN</t>
  </si>
  <si>
    <t>SIM INSTRUCTOR</t>
  </si>
  <si>
    <t>SIM TRAINEE</t>
  </si>
  <si>
    <t>REPORT TO YARD AT 1500</t>
  </si>
  <si>
    <t>HRTG, J, R, SIU</t>
  </si>
  <si>
    <t>AUTO, G, J, R</t>
  </si>
  <si>
    <t>B, G, R</t>
  </si>
  <si>
    <t>HRTG, J, R</t>
  </si>
  <si>
    <t>F, G, J, L, M, R, RMG, TT</t>
  </si>
  <si>
    <t>J, L, M, R, RMG</t>
  </si>
  <si>
    <t>B, HRTG, R</t>
  </si>
  <si>
    <t>OFF @ 1200</t>
  </si>
  <si>
    <t>see Kevin @ 1130</t>
  </si>
  <si>
    <t>SWING FROM FIELD</t>
  </si>
  <si>
    <t>CB7</t>
  </si>
  <si>
    <t>OALP2</t>
  </si>
  <si>
    <t>OT18</t>
  </si>
  <si>
    <t>GCTW</t>
  </si>
  <si>
    <t>CB1</t>
  </si>
  <si>
    <r>
      <rPr>
        <b/>
        <sz val="24"/>
        <color rgb="FFFF0000"/>
        <rFont val="CALIB"/>
      </rPr>
      <t>SAFETY MSG:</t>
    </r>
    <r>
      <rPr>
        <b/>
        <sz val="24"/>
        <color theme="1"/>
        <rFont val="Tahoma"/>
        <family val="2"/>
      </rPr>
      <t xml:space="preserve"> </t>
    </r>
    <r>
      <rPr>
        <b/>
        <sz val="24"/>
        <color rgb="FFFF0000"/>
        <rFont val="Tahoma"/>
        <family val="2"/>
      </rPr>
      <t>LEAD BY EXAMPLE, WEAR YOUR PPE CORRECTLY</t>
    </r>
    <r>
      <rPr>
        <b/>
        <sz val="24"/>
        <color theme="1"/>
        <rFont val="Tahoma"/>
        <family val="2"/>
      </rPr>
      <t xml:space="preserve"> </t>
    </r>
  </si>
  <si>
    <t>Off at 1230</t>
  </si>
  <si>
    <t>CB3</t>
  </si>
  <si>
    <t>INDUS</t>
  </si>
  <si>
    <t>MSC KRYSTAL (8) 0700-2400</t>
  </si>
  <si>
    <t>CB6</t>
  </si>
  <si>
    <t>GTP11US1</t>
  </si>
  <si>
    <t>MAERSK SHAMS (10) 0700-0600</t>
  </si>
  <si>
    <t>OOCL KAPOK (6) 0700-1800</t>
  </si>
  <si>
    <t>CB8</t>
  </si>
  <si>
    <t>MZCP</t>
  </si>
  <si>
    <t>Meeting HR training center @ 1100</t>
  </si>
  <si>
    <t>MEAGLE</t>
  </si>
  <si>
    <t>ZIM MOUNT FUJI (12) 0800-0600</t>
  </si>
  <si>
    <t>SAE</t>
  </si>
  <si>
    <t>MEARSK NANSHA (2) 0800-1800</t>
  </si>
  <si>
    <t>Vessel production goal of 30.5</t>
  </si>
  <si>
    <t>Vessel production goal of 30.4</t>
  </si>
  <si>
    <t>Vessel production goal of 28.6</t>
  </si>
  <si>
    <t>Vessel production goal of 29</t>
  </si>
  <si>
    <t>Vessel production goal of 30</t>
  </si>
  <si>
    <t xml:space="preserve">     </t>
  </si>
  <si>
    <t>FACIAL RECOGNITION @ 0800</t>
  </si>
  <si>
    <t>see Ken @ 1100</t>
  </si>
  <si>
    <t>see Jim at 0730</t>
  </si>
  <si>
    <t>see Jim at 0600</t>
  </si>
  <si>
    <t>MSC MIRELLA R (6) 0800-2400</t>
  </si>
  <si>
    <t>MAERSK SHAMS (4) 0700-0600</t>
  </si>
  <si>
    <t>MAERSK SHAMS (6) 0700-0600</t>
  </si>
  <si>
    <t>JO48</t>
  </si>
  <si>
    <t>JO08</t>
  </si>
  <si>
    <t>JO02</t>
  </si>
  <si>
    <t>JO01</t>
  </si>
  <si>
    <t>JO04</t>
  </si>
  <si>
    <t>JO05</t>
  </si>
  <si>
    <t>JO06</t>
  </si>
  <si>
    <t>JO09</t>
  </si>
  <si>
    <t>JT10</t>
  </si>
  <si>
    <t>JH20</t>
  </si>
  <si>
    <t>JT26</t>
  </si>
  <si>
    <t>JT37</t>
  </si>
  <si>
    <t>JT35</t>
  </si>
  <si>
    <t>SEE JOSH @ 0700</t>
  </si>
  <si>
    <t>JO23</t>
  </si>
  <si>
    <t>JO99</t>
  </si>
  <si>
    <t>JH02</t>
  </si>
  <si>
    <t>JH19</t>
  </si>
  <si>
    <t>JH16</t>
  </si>
  <si>
    <t>JT20</t>
  </si>
  <si>
    <t>JT46</t>
  </si>
  <si>
    <t>JH11</t>
  </si>
  <si>
    <t>JH08</t>
  </si>
  <si>
    <t>JH01</t>
  </si>
  <si>
    <t>JH10</t>
  </si>
  <si>
    <t>JH12</t>
  </si>
  <si>
    <t>JH03</t>
  </si>
  <si>
    <t>JH04</t>
  </si>
  <si>
    <t>JH05</t>
  </si>
  <si>
    <t>JH06</t>
  </si>
  <si>
    <t>JH09</t>
  </si>
  <si>
    <t>JT28</t>
  </si>
  <si>
    <t>JT47</t>
  </si>
  <si>
    <t>JT19</t>
  </si>
  <si>
    <t>JT32</t>
  </si>
  <si>
    <t>JT58</t>
  </si>
  <si>
    <t>JH07</t>
  </si>
  <si>
    <t>JH13</t>
  </si>
  <si>
    <t>JO16</t>
  </si>
  <si>
    <t>JO17</t>
  </si>
  <si>
    <t>JO18</t>
  </si>
  <si>
    <t>JO19</t>
  </si>
  <si>
    <t>JO20</t>
  </si>
  <si>
    <t>JO21</t>
  </si>
  <si>
    <t>JO22</t>
  </si>
  <si>
    <t>JO24</t>
  </si>
  <si>
    <t>JO25</t>
  </si>
  <si>
    <t>JO26</t>
  </si>
  <si>
    <t>JO27</t>
  </si>
  <si>
    <t>JO28</t>
  </si>
  <si>
    <t>JO29</t>
  </si>
  <si>
    <t>JO30</t>
  </si>
  <si>
    <t>JO31</t>
  </si>
  <si>
    <t>JO32</t>
  </si>
  <si>
    <t>JO33</t>
  </si>
  <si>
    <t>JO34</t>
  </si>
  <si>
    <t>JO35</t>
  </si>
  <si>
    <t>JO36</t>
  </si>
  <si>
    <t>JO37</t>
  </si>
  <si>
    <t>JO38</t>
  </si>
  <si>
    <t>JO39</t>
  </si>
  <si>
    <t>JO40</t>
  </si>
  <si>
    <t>JO41</t>
  </si>
  <si>
    <t>JO42</t>
  </si>
  <si>
    <t>JO43</t>
  </si>
  <si>
    <t>JO44</t>
  </si>
  <si>
    <t>JO45</t>
  </si>
  <si>
    <t>JO46</t>
  </si>
  <si>
    <t>JO47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</si>
</sst>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5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4"/>
      <color theme="1"/>
      <name val="Tahoma"/>
      <family val="2"/>
    </font>
    <font>
      <sz val="10"/>
      <name val="Arial"/>
      <family val="2"/>
    </font>
    <font>
      <b/>
      <sz val="11"/>
      <color rgb="FFFF0000"/>
      <name val="Calibri"/>
      <family val="2"/>
      <scheme val="minor"/>
    </font>
    <font>
      <sz val="8"/>
      <name val="Arial Narrow"/>
      <family val="2"/>
    </font>
    <font>
      <sz val="10"/>
      <name val="Arial"/>
      <family val="2"/>
    </font>
    <font>
      <sz val="18"/>
      <color theme="3"/>
      <name val="Cambria"/>
      <family val="2"/>
      <scheme val="major"/>
    </font>
    <font>
      <sz val="11"/>
      <color rgb="FF9C5700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 val="double"/>
      <sz val="12"/>
      <color theme="1"/>
      <name val="Calibri"/>
      <family val="2"/>
      <scheme val="minor"/>
    </font>
    <font>
      <sz val="10"/>
      <name val="Arial"/>
      <family val="2"/>
    </font>
    <font>
      <u/>
      <sz val="7.5"/>
      <color indexed="12"/>
      <name val="Arial"/>
      <family val="2"/>
    </font>
    <font>
      <sz val="10"/>
      <name val="Arial"/>
      <family val="2"/>
    </font>
    <font>
      <b/>
      <sz val="14"/>
      <color theme="1"/>
      <name val="Calibri"/>
      <family val="2"/>
      <scheme val="minor"/>
    </font>
    <font>
      <b/>
      <sz val="14"/>
      <color theme="1"/>
      <name val="Tahoma"/>
      <family val="2"/>
    </font>
    <font>
      <b/>
      <sz val="8"/>
      <color indexed="8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rgb="FF000000"/>
      <name val="Calibri"/>
      <family val="2"/>
    </font>
    <font>
      <b/>
      <sz val="9"/>
      <color theme="1"/>
      <name val="Calibri"/>
      <family val="2"/>
      <scheme val="minor"/>
    </font>
    <font>
      <b/>
      <sz val="14"/>
      <color rgb="FFFF0000"/>
      <name val="Tahoma"/>
      <family val="2"/>
    </font>
    <font>
      <sz val="9"/>
      <color rgb="FF000000"/>
      <name val="Arial"/>
      <family val="2"/>
    </font>
    <font>
      <b/>
      <sz val="14"/>
      <color rgb="FFFFFFFF"/>
      <name val="Tahoma"/>
      <family val="2"/>
    </font>
    <font>
      <sz val="14"/>
      <color rgb="FF000000"/>
      <name val="Tahoma"/>
      <family val="2"/>
    </font>
    <font>
      <b/>
      <sz val="24"/>
      <color theme="1"/>
      <name val="Tahoma"/>
      <family val="2"/>
    </font>
    <font>
      <b/>
      <sz val="14"/>
      <color rgb="FF000000"/>
      <name val="Tahoma"/>
      <family val="2"/>
    </font>
    <font>
      <b/>
      <sz val="24"/>
      <color rgb="FFFF0000"/>
      <name val="Tahoma"/>
      <family val="2"/>
    </font>
    <font>
      <b/>
      <sz val="24"/>
      <color rgb="FFFF0000"/>
      <name val="CALIB"/>
    </font>
    <font>
      <b/>
      <sz val="11"/>
      <color theme="1"/>
      <name val="Tahoma"/>
      <family val="2"/>
    </font>
    <font>
      <b/>
      <sz val="11"/>
      <color rgb="FF000000"/>
      <name val="Tahoma"/>
      <family val="2"/>
    </font>
    <font>
      <b/>
      <sz val="12"/>
      <color theme="0"/>
      <name val="Tahoma"/>
      <family val="2"/>
    </font>
  </fonts>
  <fills count="6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007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7F7F00"/>
        <bgColor indexed="64"/>
      </patternFill>
    </fill>
    <fill>
      <patternFill patternType="solid">
        <fgColor rgb="FF3F7FDF"/>
        <bgColor indexed="64"/>
      </patternFill>
    </fill>
    <fill>
      <patternFill patternType="solid">
        <fgColor rgb="FFC5D9F1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darkUp">
        <bgColor rgb="FFFF0000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7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9" fillId="0" borderId="0"/>
    <xf numFmtId="0" fontId="19" fillId="0" borderId="0"/>
    <xf numFmtId="49" fontId="21" fillId="0" borderId="0" applyFill="0" applyBorder="0" applyProtection="0">
      <alignment horizontal="left" vertical="top" wrapText="1"/>
    </xf>
    <xf numFmtId="0" fontId="22" fillId="0" borderId="0"/>
    <xf numFmtId="0" fontId="23" fillId="0" borderId="0" applyNumberFormat="0" applyFill="0" applyBorder="0" applyAlignment="0" applyProtection="0"/>
    <xf numFmtId="0" fontId="24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9" fillId="0" borderId="0"/>
    <xf numFmtId="0" fontId="19" fillId="0" borderId="0"/>
    <xf numFmtId="0" fontId="25" fillId="0" borderId="0"/>
    <xf numFmtId="0" fontId="27" fillId="0" borderId="0"/>
    <xf numFmtId="0" fontId="28" fillId="0" borderId="0"/>
    <xf numFmtId="0" fontId="32" fillId="0" borderId="0"/>
    <xf numFmtId="0" fontId="33" fillId="0" borderId="0" applyNumberFormat="0" applyFill="0" applyBorder="0" applyAlignment="0" applyProtection="0">
      <alignment vertical="top"/>
      <protection locked="0"/>
    </xf>
    <xf numFmtId="0" fontId="34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</cellStyleXfs>
  <cellXfs count="182">
    <xf numFmtId="0" fontId="0" fillId="0" borderId="0" xfId="0"/>
    <xf numFmtId="0" fontId="0" fillId="0" borderId="0" xfId="0" applyAlignment="1">
      <alignment horizontal="center"/>
    </xf>
    <xf numFmtId="0" fontId="29" fillId="0" borderId="10" xfId="0" applyFont="1" applyBorder="1" applyAlignment="1">
      <alignment horizontal="center"/>
    </xf>
    <xf numFmtId="0" fontId="29" fillId="0" borderId="12" xfId="0" applyFont="1" applyBorder="1" applyAlignment="1">
      <alignment horizontal="center"/>
    </xf>
    <xf numFmtId="0" fontId="29" fillId="0" borderId="13" xfId="0" applyFont="1" applyBorder="1" applyAlignment="1">
      <alignment horizontal="center"/>
    </xf>
    <xf numFmtId="0" fontId="30" fillId="0" borderId="0" xfId="0" applyFont="1"/>
    <xf numFmtId="0" fontId="29" fillId="33" borderId="25" xfId="0" applyFont="1" applyFill="1" applyBorder="1" applyAlignment="1">
      <alignment horizontal="center"/>
    </xf>
    <xf numFmtId="0" fontId="29" fillId="0" borderId="15" xfId="0" applyFont="1" applyBorder="1" applyAlignment="1">
      <alignment horizontal="center"/>
    </xf>
    <xf numFmtId="0" fontId="29" fillId="0" borderId="14" xfId="0" applyFont="1" applyBorder="1" applyAlignment="1">
      <alignment horizontal="center"/>
    </xf>
    <xf numFmtId="0" fontId="29" fillId="0" borderId="16" xfId="0" applyFont="1" applyBorder="1" applyAlignment="1">
      <alignment horizontal="center"/>
    </xf>
    <xf numFmtId="0" fontId="30" fillId="0" borderId="0" xfId="0" applyFont="1" applyAlignment="1">
      <alignment horizontal="center"/>
    </xf>
    <xf numFmtId="0" fontId="30" fillId="38" borderId="10" xfId="0" applyFont="1" applyFill="1" applyBorder="1"/>
    <xf numFmtId="0" fontId="29" fillId="0" borderId="0" xfId="0" applyFont="1"/>
    <xf numFmtId="0" fontId="31" fillId="0" borderId="10" xfId="0" applyFont="1" applyBorder="1" applyAlignment="1">
      <alignment horizontal="center"/>
    </xf>
    <xf numFmtId="0" fontId="31" fillId="0" borderId="12" xfId="0" applyFont="1" applyBorder="1" applyAlignment="1">
      <alignment horizontal="center"/>
    </xf>
    <xf numFmtId="0" fontId="31" fillId="0" borderId="25" xfId="0" applyFont="1" applyBorder="1" applyAlignment="1">
      <alignment horizontal="center"/>
    </xf>
    <xf numFmtId="0" fontId="29" fillId="40" borderId="25" xfId="0" applyFont="1" applyFill="1" applyBorder="1" applyAlignment="1">
      <alignment horizontal="center"/>
    </xf>
    <xf numFmtId="0" fontId="29" fillId="0" borderId="0" xfId="0" applyFont="1" applyAlignment="1">
      <alignment horizontal="center"/>
    </xf>
    <xf numFmtId="0" fontId="29" fillId="41" borderId="15" xfId="0" applyFont="1" applyFill="1" applyBorder="1" applyAlignment="1">
      <alignment horizontal="center"/>
    </xf>
    <xf numFmtId="0" fontId="29" fillId="42" borderId="10" xfId="0" applyFont="1" applyFill="1" applyBorder="1" applyAlignment="1">
      <alignment horizontal="center"/>
    </xf>
    <xf numFmtId="0" fontId="29" fillId="43" borderId="10" xfId="0" applyFont="1" applyFill="1" applyBorder="1" applyAlignment="1">
      <alignment horizontal="center"/>
    </xf>
    <xf numFmtId="0" fontId="29" fillId="0" borderId="10" xfId="0" applyFont="1" applyBorder="1"/>
    <xf numFmtId="0" fontId="35" fillId="46" borderId="15" xfId="0" applyFont="1" applyFill="1" applyBorder="1" applyAlignment="1">
      <alignment horizontal="center"/>
    </xf>
    <xf numFmtId="0" fontId="31" fillId="46" borderId="15" xfId="0" applyFont="1" applyFill="1" applyBorder="1" applyAlignment="1">
      <alignment horizontal="center"/>
    </xf>
    <xf numFmtId="0" fontId="29" fillId="47" borderId="10" xfId="0" applyFont="1" applyFill="1" applyBorder="1" applyAlignment="1">
      <alignment horizontal="center"/>
    </xf>
    <xf numFmtId="0" fontId="16" fillId="0" borderId="0" xfId="0" applyFont="1"/>
    <xf numFmtId="164" fontId="36" fillId="0" borderId="10" xfId="0" applyNumberFormat="1" applyFont="1" applyBorder="1" applyAlignment="1">
      <alignment horizontal="center"/>
    </xf>
    <xf numFmtId="0" fontId="37" fillId="0" borderId="10" xfId="0" applyFont="1" applyBorder="1"/>
    <xf numFmtId="0" fontId="37" fillId="0" borderId="15" xfId="0" applyFont="1" applyBorder="1"/>
    <xf numFmtId="0" fontId="38" fillId="0" borderId="10" xfId="0" applyFont="1" applyBorder="1"/>
    <xf numFmtId="0" fontId="37" fillId="0" borderId="10" xfId="0" applyFont="1" applyBorder="1" applyAlignment="1">
      <alignment vertical="center"/>
    </xf>
    <xf numFmtId="0" fontId="39" fillId="0" borderId="10" xfId="0" applyFont="1" applyBorder="1" applyAlignment="1">
      <alignment horizontal="left"/>
    </xf>
    <xf numFmtId="0" fontId="39" fillId="0" borderId="10" xfId="0" applyFont="1" applyBorder="1"/>
    <xf numFmtId="0" fontId="40" fillId="0" borderId="10" xfId="0" applyFont="1" applyBorder="1" applyAlignment="1">
      <alignment vertical="center"/>
    </xf>
    <xf numFmtId="0" fontId="37" fillId="0" borderId="10" xfId="0" applyFont="1" applyBorder="1" applyAlignment="1" applyProtection="1">
      <alignment vertical="top" wrapText="1" readingOrder="1"/>
      <protection locked="0"/>
    </xf>
    <xf numFmtId="0" fontId="39" fillId="0" borderId="10" xfId="0" applyFont="1" applyBorder="1" applyAlignment="1">
      <alignment horizontal="left" vertical="center"/>
    </xf>
    <xf numFmtId="0" fontId="38" fillId="0" borderId="10" xfId="0" applyFont="1" applyBorder="1" applyAlignment="1">
      <alignment horizontal="left" vertical="center"/>
    </xf>
    <xf numFmtId="14" fontId="39" fillId="0" borderId="10" xfId="0" applyNumberFormat="1" applyFont="1" applyBorder="1" applyAlignment="1">
      <alignment horizontal="left"/>
    </xf>
    <xf numFmtId="0" fontId="39" fillId="0" borderId="10" xfId="0" applyFont="1" applyBorder="1" applyAlignment="1">
      <alignment horizontal="left" vertical="center" wrapText="1"/>
    </xf>
    <xf numFmtId="0" fontId="41" fillId="0" borderId="10" xfId="0" applyFont="1" applyBorder="1" applyAlignment="1">
      <alignment horizontal="left"/>
    </xf>
    <xf numFmtId="0" fontId="37" fillId="0" borderId="10" xfId="0" applyFont="1" applyBorder="1" applyAlignment="1">
      <alignment horizontal="left"/>
    </xf>
    <xf numFmtId="0" fontId="36" fillId="0" borderId="10" xfId="0" applyFont="1" applyBorder="1"/>
    <xf numFmtId="0" fontId="37" fillId="0" borderId="13" xfId="0" applyFont="1" applyBorder="1"/>
    <xf numFmtId="0" fontId="36" fillId="34" borderId="0" xfId="0" applyFont="1" applyFill="1" applyAlignment="1">
      <alignment horizontal="left"/>
    </xf>
    <xf numFmtId="0" fontId="36" fillId="0" borderId="0" xfId="0" applyFont="1" applyAlignment="1">
      <alignment horizontal="left"/>
    </xf>
    <xf numFmtId="164" fontId="42" fillId="48" borderId="10" xfId="0" applyNumberFormat="1" applyFont="1" applyFill="1" applyBorder="1" applyAlignment="1">
      <alignment horizontal="center"/>
    </xf>
    <xf numFmtId="0" fontId="18" fillId="39" borderId="0" xfId="0" applyFont="1" applyFill="1"/>
    <xf numFmtId="0" fontId="36" fillId="39" borderId="0" xfId="0" applyFont="1" applyFill="1"/>
    <xf numFmtId="0" fontId="45" fillId="39" borderId="10" xfId="0" applyFont="1" applyFill="1" applyBorder="1" applyAlignment="1">
      <alignment horizontal="left" readingOrder="1"/>
    </xf>
    <xf numFmtId="20" fontId="45" fillId="39" borderId="10" xfId="0" applyNumberFormat="1" applyFont="1" applyFill="1" applyBorder="1" applyAlignment="1">
      <alignment horizontal="left" readingOrder="1"/>
    </xf>
    <xf numFmtId="0" fontId="18" fillId="39" borderId="10" xfId="0" applyFont="1" applyFill="1" applyBorder="1" applyAlignment="1">
      <alignment horizontal="left" readingOrder="1"/>
    </xf>
    <xf numFmtId="0" fontId="45" fillId="34" borderId="10" xfId="0" applyFont="1" applyFill="1" applyBorder="1" applyAlignment="1">
      <alignment horizontal="left" readingOrder="1"/>
    </xf>
    <xf numFmtId="20" fontId="45" fillId="34" borderId="10" xfId="0" applyNumberFormat="1" applyFont="1" applyFill="1" applyBorder="1" applyAlignment="1">
      <alignment horizontal="left" readingOrder="1"/>
    </xf>
    <xf numFmtId="0" fontId="18" fillId="34" borderId="10" xfId="0" applyFont="1" applyFill="1" applyBorder="1" applyAlignment="1">
      <alignment horizontal="left" readingOrder="1"/>
    </xf>
    <xf numFmtId="0" fontId="45" fillId="39" borderId="13" xfId="0" applyFont="1" applyFill="1" applyBorder="1" applyAlignment="1">
      <alignment horizontal="left" readingOrder="1"/>
    </xf>
    <xf numFmtId="0" fontId="45" fillId="51" borderId="10" xfId="0" applyFont="1" applyFill="1" applyBorder="1" applyAlignment="1">
      <alignment horizontal="left" readingOrder="1"/>
    </xf>
    <xf numFmtId="0" fontId="45" fillId="0" borderId="10" xfId="0" applyFont="1" applyBorder="1" applyAlignment="1">
      <alignment horizontal="left" readingOrder="1"/>
    </xf>
    <xf numFmtId="20" fontId="45" fillId="0" borderId="10" xfId="0" applyNumberFormat="1" applyFont="1" applyBorder="1" applyAlignment="1">
      <alignment horizontal="left" readingOrder="1"/>
    </xf>
    <xf numFmtId="0" fontId="18" fillId="0" borderId="10" xfId="0" applyFont="1" applyBorder="1" applyAlignment="1">
      <alignment horizontal="left" readingOrder="1"/>
    </xf>
    <xf numFmtId="0" fontId="36" fillId="34" borderId="10" xfId="0" applyFont="1" applyFill="1" applyBorder="1" applyAlignment="1">
      <alignment horizontal="left" readingOrder="1"/>
    </xf>
    <xf numFmtId="0" fontId="36" fillId="0" borderId="10" xfId="0" applyFont="1" applyBorder="1" applyAlignment="1">
      <alignment horizontal="left" readingOrder="1"/>
    </xf>
    <xf numFmtId="0" fontId="36" fillId="39" borderId="10" xfId="0" applyFont="1" applyFill="1" applyBorder="1" applyAlignment="1">
      <alignment horizontal="left" readingOrder="1"/>
    </xf>
    <xf numFmtId="0" fontId="47" fillId="34" borderId="10" xfId="0" applyFont="1" applyFill="1" applyBorder="1" applyAlignment="1">
      <alignment horizontal="left" readingOrder="1"/>
    </xf>
    <xf numFmtId="0" fontId="42" fillId="0" borderId="10" xfId="0" applyFont="1" applyBorder="1" applyAlignment="1">
      <alignment horizontal="left" readingOrder="1"/>
    </xf>
    <xf numFmtId="0" fontId="47" fillId="52" borderId="10" xfId="0" applyFont="1" applyFill="1" applyBorder="1" applyAlignment="1">
      <alignment horizontal="center" readingOrder="1"/>
    </xf>
    <xf numFmtId="0" fontId="36" fillId="52" borderId="10" xfId="0" applyFont="1" applyFill="1" applyBorder="1" applyAlignment="1">
      <alignment horizontal="center" readingOrder="1"/>
    </xf>
    <xf numFmtId="0" fontId="18" fillId="0" borderId="0" xfId="0" applyFont="1"/>
    <xf numFmtId="0" fontId="45" fillId="53" borderId="10" xfId="0" applyFont="1" applyFill="1" applyBorder="1" applyAlignment="1">
      <alignment horizontal="left" readingOrder="1"/>
    </xf>
    <xf numFmtId="0" fontId="45" fillId="54" borderId="10" xfId="0" applyFont="1" applyFill="1" applyBorder="1" applyAlignment="1">
      <alignment horizontal="left" readingOrder="1"/>
    </xf>
    <xf numFmtId="0" fontId="36" fillId="34" borderId="10" xfId="0" applyFont="1" applyFill="1" applyBorder="1" applyAlignment="1">
      <alignment horizontal="center" readingOrder="1"/>
    </xf>
    <xf numFmtId="0" fontId="36" fillId="39" borderId="10" xfId="0" applyFont="1" applyFill="1" applyBorder="1" applyAlignment="1">
      <alignment horizontal="center" readingOrder="1"/>
    </xf>
    <xf numFmtId="0" fontId="36" fillId="0" borderId="10" xfId="0" applyFont="1" applyBorder="1" applyAlignment="1">
      <alignment horizontal="center" readingOrder="1"/>
    </xf>
    <xf numFmtId="0" fontId="18" fillId="0" borderId="10" xfId="0" applyFont="1" applyBorder="1"/>
    <xf numFmtId="0" fontId="36" fillId="0" borderId="10" xfId="0" applyFont="1" applyBorder="1" applyAlignment="1">
      <alignment horizontal="center"/>
    </xf>
    <xf numFmtId="0" fontId="36" fillId="52" borderId="10" xfId="0" applyFont="1" applyFill="1" applyBorder="1"/>
    <xf numFmtId="0" fontId="36" fillId="52" borderId="10" xfId="0" applyFont="1" applyFill="1" applyBorder="1" applyAlignment="1">
      <alignment horizontal="center"/>
    </xf>
    <xf numFmtId="0" fontId="18" fillId="34" borderId="10" xfId="0" applyFont="1" applyFill="1" applyBorder="1"/>
    <xf numFmtId="0" fontId="36" fillId="34" borderId="10" xfId="0" applyFont="1" applyFill="1" applyBorder="1" applyAlignment="1">
      <alignment horizontal="center"/>
    </xf>
    <xf numFmtId="0" fontId="45" fillId="0" borderId="10" xfId="0" applyFont="1" applyBorder="1" applyAlignment="1">
      <alignment horizontal="center" readingOrder="1"/>
    </xf>
    <xf numFmtId="0" fontId="45" fillId="0" borderId="12" xfId="0" applyFont="1" applyBorder="1" applyAlignment="1">
      <alignment horizontal="left" readingOrder="1"/>
    </xf>
    <xf numFmtId="0" fontId="18" fillId="0" borderId="10" xfId="0" applyFont="1" applyBorder="1" applyAlignment="1">
      <alignment horizontal="center" readingOrder="1"/>
    </xf>
    <xf numFmtId="0" fontId="45" fillId="39" borderId="10" xfId="0" applyFont="1" applyFill="1" applyBorder="1" applyAlignment="1">
      <alignment horizontal="center" readingOrder="1"/>
    </xf>
    <xf numFmtId="0" fontId="18" fillId="0" borderId="0" xfId="0" applyFont="1" applyAlignment="1">
      <alignment horizontal="center"/>
    </xf>
    <xf numFmtId="0" fontId="18" fillId="0" borderId="10" xfId="0" applyFont="1" applyBorder="1" applyAlignment="1">
      <alignment horizontal="center"/>
    </xf>
    <xf numFmtId="0" fontId="18" fillId="56" borderId="10" xfId="0" applyFont="1" applyFill="1" applyBorder="1"/>
    <xf numFmtId="0" fontId="36" fillId="56" borderId="10" xfId="0" applyFont="1" applyFill="1" applyBorder="1" applyAlignment="1">
      <alignment horizontal="center"/>
    </xf>
    <xf numFmtId="0" fontId="36" fillId="48" borderId="10" xfId="0" applyFont="1" applyFill="1" applyBorder="1" applyAlignment="1">
      <alignment horizontal="left"/>
    </xf>
    <xf numFmtId="0" fontId="18" fillId="0" borderId="10" xfId="0" applyFont="1" applyBorder="1" applyAlignment="1">
      <alignment horizontal="left"/>
    </xf>
    <xf numFmtId="0" fontId="47" fillId="52" borderId="10" xfId="0" applyFont="1" applyFill="1" applyBorder="1" applyAlignment="1">
      <alignment horizontal="left" readingOrder="1"/>
    </xf>
    <xf numFmtId="0" fontId="47" fillId="34" borderId="10" xfId="0" applyFont="1" applyFill="1" applyBorder="1" applyAlignment="1">
      <alignment horizontal="center" readingOrder="1"/>
    </xf>
    <xf numFmtId="0" fontId="45" fillId="57" borderId="10" xfId="0" applyFont="1" applyFill="1" applyBorder="1" applyAlignment="1">
      <alignment horizontal="left" readingOrder="1"/>
    </xf>
    <xf numFmtId="0" fontId="45" fillId="58" borderId="10" xfId="0" applyFont="1" applyFill="1" applyBorder="1" applyAlignment="1">
      <alignment horizontal="left" readingOrder="1"/>
    </xf>
    <xf numFmtId="0" fontId="45" fillId="43" borderId="10" xfId="0" applyFont="1" applyFill="1" applyBorder="1" applyAlignment="1">
      <alignment horizontal="left" readingOrder="1"/>
    </xf>
    <xf numFmtId="0" fontId="45" fillId="45" borderId="10" xfId="0" applyFont="1" applyFill="1" applyBorder="1" applyAlignment="1">
      <alignment horizontal="left" readingOrder="1"/>
    </xf>
    <xf numFmtId="0" fontId="45" fillId="46" borderId="10" xfId="0" applyFont="1" applyFill="1" applyBorder="1" applyAlignment="1">
      <alignment horizontal="left" readingOrder="1"/>
    </xf>
    <xf numFmtId="20" fontId="45" fillId="46" borderId="10" xfId="0" applyNumberFormat="1" applyFont="1" applyFill="1" applyBorder="1" applyAlignment="1">
      <alignment horizontal="left" readingOrder="1"/>
    </xf>
    <xf numFmtId="0" fontId="18" fillId="46" borderId="10" xfId="0" applyFont="1" applyFill="1" applyBorder="1" applyAlignment="1">
      <alignment horizontal="left" readingOrder="1"/>
    </xf>
    <xf numFmtId="0" fontId="45" fillId="59" borderId="10" xfId="0" applyFont="1" applyFill="1" applyBorder="1" applyAlignment="1">
      <alignment horizontal="left" readingOrder="1"/>
    </xf>
    <xf numFmtId="0" fontId="45" fillId="0" borderId="10" xfId="0" applyFont="1" applyBorder="1" applyAlignment="1">
      <alignment horizontal="left" wrapText="1" readingOrder="1"/>
    </xf>
    <xf numFmtId="0" fontId="18" fillId="0" borderId="10" xfId="0" applyFont="1" applyBorder="1" applyAlignment="1">
      <alignment readingOrder="1"/>
    </xf>
    <xf numFmtId="20" fontId="45" fillId="54" borderId="10" xfId="0" applyNumberFormat="1" applyFont="1" applyFill="1" applyBorder="1" applyAlignment="1">
      <alignment horizontal="left" readingOrder="1"/>
    </xf>
    <xf numFmtId="0" fontId="18" fillId="54" borderId="10" xfId="0" applyFont="1" applyFill="1" applyBorder="1"/>
    <xf numFmtId="0" fontId="36" fillId="54" borderId="10" xfId="0" applyFont="1" applyFill="1" applyBorder="1" applyAlignment="1">
      <alignment horizontal="center" readingOrder="1"/>
    </xf>
    <xf numFmtId="0" fontId="18" fillId="43" borderId="10" xfId="0" applyFont="1" applyFill="1" applyBorder="1" applyAlignment="1">
      <alignment horizontal="left" readingOrder="1"/>
    </xf>
    <xf numFmtId="0" fontId="42" fillId="43" borderId="10" xfId="0" applyFont="1" applyFill="1" applyBorder="1" applyAlignment="1">
      <alignment horizontal="left" readingOrder="1"/>
    </xf>
    <xf numFmtId="0" fontId="36" fillId="43" borderId="10" xfId="0" applyFont="1" applyFill="1" applyBorder="1" applyAlignment="1">
      <alignment horizontal="left" readingOrder="1"/>
    </xf>
    <xf numFmtId="0" fontId="18" fillId="45" borderId="10" xfId="0" applyFont="1" applyFill="1" applyBorder="1" applyAlignment="1">
      <alignment horizontal="left" readingOrder="1"/>
    </xf>
    <xf numFmtId="0" fontId="36" fillId="45" borderId="10" xfId="0" applyFont="1" applyFill="1" applyBorder="1" applyAlignment="1">
      <alignment horizontal="left" readingOrder="1"/>
    </xf>
    <xf numFmtId="20" fontId="45" fillId="45" borderId="10" xfId="0" applyNumberFormat="1" applyFont="1" applyFill="1" applyBorder="1" applyAlignment="1">
      <alignment horizontal="left" readingOrder="1"/>
    </xf>
    <xf numFmtId="0" fontId="18" fillId="45" borderId="0" xfId="0" applyFont="1" applyFill="1"/>
    <xf numFmtId="20" fontId="45" fillId="51" borderId="10" xfId="0" applyNumberFormat="1" applyFont="1" applyFill="1" applyBorder="1" applyAlignment="1">
      <alignment horizontal="left" readingOrder="1"/>
    </xf>
    <xf numFmtId="0" fontId="18" fillId="51" borderId="10" xfId="0" applyFont="1" applyFill="1" applyBorder="1" applyAlignment="1">
      <alignment horizontal="left" readingOrder="1"/>
    </xf>
    <xf numFmtId="0" fontId="36" fillId="51" borderId="10" xfId="0" applyFont="1" applyFill="1" applyBorder="1" applyAlignment="1">
      <alignment horizontal="left" readingOrder="1"/>
    </xf>
    <xf numFmtId="0" fontId="18" fillId="54" borderId="10" xfId="0" applyFont="1" applyFill="1" applyBorder="1" applyAlignment="1">
      <alignment horizontal="left" readingOrder="1"/>
    </xf>
    <xf numFmtId="0" fontId="47" fillId="54" borderId="10" xfId="0" applyFont="1" applyFill="1" applyBorder="1" applyAlignment="1">
      <alignment horizontal="left" readingOrder="1"/>
    </xf>
    <xf numFmtId="0" fontId="45" fillId="54" borderId="10" xfId="0" applyFont="1" applyFill="1" applyBorder="1" applyAlignment="1">
      <alignment horizontal="left" wrapText="1" readingOrder="1"/>
    </xf>
    <xf numFmtId="0" fontId="18" fillId="54" borderId="10" xfId="0" applyFont="1" applyFill="1" applyBorder="1" applyAlignment="1">
      <alignment readingOrder="1"/>
    </xf>
    <xf numFmtId="0" fontId="43" fillId="49" borderId="0" xfId="0" applyFont="1" applyFill="1" applyAlignment="1">
      <alignment horizontal="left" wrapText="1" readingOrder="1"/>
    </xf>
    <xf numFmtId="0" fontId="43" fillId="50" borderId="0" xfId="0" applyFont="1" applyFill="1" applyAlignment="1">
      <alignment horizontal="left" wrapText="1" readingOrder="1"/>
    </xf>
    <xf numFmtId="0" fontId="43" fillId="39" borderId="0" xfId="0" applyFont="1" applyFill="1" applyAlignment="1">
      <alignment horizontal="left" wrapText="1" readingOrder="1"/>
    </xf>
    <xf numFmtId="0" fontId="0" fillId="48" borderId="0" xfId="0" applyFill="1" applyAlignment="1">
      <alignment horizontal="left" wrapText="1" readingOrder="1"/>
    </xf>
    <xf numFmtId="0" fontId="44" fillId="35" borderId="15" xfId="0" applyFont="1" applyFill="1" applyBorder="1" applyAlignment="1">
      <alignment horizontal="left" readingOrder="1"/>
    </xf>
    <xf numFmtId="0" fontId="18" fillId="39" borderId="10" xfId="0" applyFont="1" applyFill="1" applyBorder="1"/>
    <xf numFmtId="0" fontId="36" fillId="54" borderId="10" xfId="0" applyFont="1" applyFill="1" applyBorder="1" applyAlignment="1">
      <alignment horizontal="left" readingOrder="1"/>
    </xf>
    <xf numFmtId="20" fontId="47" fillId="54" borderId="10" xfId="0" applyNumberFormat="1" applyFont="1" applyFill="1" applyBorder="1" applyAlignment="1">
      <alignment horizontal="left" readingOrder="1"/>
    </xf>
    <xf numFmtId="0" fontId="47" fillId="0" borderId="10" xfId="0" applyFont="1" applyBorder="1" applyAlignment="1">
      <alignment horizontal="center" readingOrder="1"/>
    </xf>
    <xf numFmtId="0" fontId="50" fillId="0" borderId="10" xfId="0" applyFont="1" applyBorder="1" applyAlignment="1">
      <alignment horizontal="left" readingOrder="1"/>
    </xf>
    <xf numFmtId="0" fontId="51" fillId="0" borderId="10" xfId="0" applyFont="1" applyBorder="1" applyAlignment="1">
      <alignment horizontal="left" readingOrder="1"/>
    </xf>
    <xf numFmtId="20" fontId="47" fillId="34" borderId="10" xfId="0" applyNumberFormat="1" applyFont="1" applyFill="1" applyBorder="1" applyAlignment="1">
      <alignment horizontal="left" readingOrder="1"/>
    </xf>
    <xf numFmtId="20" fontId="47" fillId="39" borderId="10" xfId="0" applyNumberFormat="1" applyFont="1" applyFill="1" applyBorder="1" applyAlignment="1">
      <alignment horizontal="left" readingOrder="1"/>
    </xf>
    <xf numFmtId="0" fontId="46" fillId="60" borderId="19" xfId="0" applyFont="1" applyFill="1" applyBorder="1"/>
    <xf numFmtId="0" fontId="46" fillId="60" borderId="21" xfId="0" applyFont="1" applyFill="1" applyBorder="1"/>
    <xf numFmtId="0" fontId="36" fillId="48" borderId="10" xfId="0" applyFont="1" applyFill="1" applyBorder="1" applyAlignment="1">
      <alignment horizontal="center" readingOrder="1"/>
    </xf>
    <xf numFmtId="0" fontId="45" fillId="48" borderId="10" xfId="0" applyFont="1" applyFill="1" applyBorder="1" applyAlignment="1">
      <alignment horizontal="left" readingOrder="1"/>
    </xf>
    <xf numFmtId="20" fontId="45" fillId="48" borderId="10" xfId="0" applyNumberFormat="1" applyFont="1" applyFill="1" applyBorder="1" applyAlignment="1">
      <alignment horizontal="left" readingOrder="1"/>
    </xf>
    <xf numFmtId="0" fontId="18" fillId="48" borderId="10" xfId="0" applyFont="1" applyFill="1" applyBorder="1" applyAlignment="1">
      <alignment horizontal="left" readingOrder="1"/>
    </xf>
    <xf numFmtId="0" fontId="52" fillId="55" borderId="10" xfId="0" applyFont="1" applyFill="1" applyBorder="1" applyAlignment="1">
      <alignment horizontal="center" readingOrder="1"/>
    </xf>
    <xf numFmtId="0" fontId="46" fillId="39" borderId="0" xfId="0" applyFont="1" applyFill="1" applyAlignment="1">
      <alignment horizontal="center"/>
    </xf>
    <xf numFmtId="0" fontId="46" fillId="48" borderId="20" xfId="0" applyFont="1" applyFill="1" applyBorder="1" applyAlignment="1">
      <alignment horizontal="center"/>
    </xf>
    <xf numFmtId="0" fontId="29" fillId="0" borderId="11" xfId="0" applyFont="1" applyBorder="1" applyAlignment="1">
      <alignment horizontal="center"/>
    </xf>
    <xf numFmtId="0" fontId="29" fillId="0" borderId="12" xfId="0" applyFont="1" applyBorder="1" applyAlignment="1">
      <alignment horizontal="center"/>
    </xf>
    <xf numFmtId="0" fontId="31" fillId="0" borderId="15" xfId="0" applyFont="1" applyBorder="1" applyAlignment="1">
      <alignment horizontal="center"/>
    </xf>
    <xf numFmtId="0" fontId="29" fillId="37" borderId="19" xfId="0" applyFont="1" applyFill="1" applyBorder="1" applyAlignment="1">
      <alignment horizontal="center"/>
    </xf>
    <xf numFmtId="0" fontId="29" fillId="37" borderId="20" xfId="0" applyFont="1" applyFill="1" applyBorder="1" applyAlignment="1">
      <alignment horizontal="center"/>
    </xf>
    <xf numFmtId="0" fontId="29" fillId="37" borderId="21" xfId="0" applyFont="1" applyFill="1" applyBorder="1" applyAlignment="1">
      <alignment horizontal="center"/>
    </xf>
    <xf numFmtId="0" fontId="29" fillId="0" borderId="13" xfId="0" applyFont="1" applyBorder="1" applyAlignment="1">
      <alignment horizontal="center"/>
    </xf>
    <xf numFmtId="0" fontId="29" fillId="0" borderId="10" xfId="0" applyFont="1" applyBorder="1" applyAlignment="1">
      <alignment horizontal="center"/>
    </xf>
    <xf numFmtId="0" fontId="31" fillId="0" borderId="17" xfId="0" applyFont="1" applyBorder="1" applyAlignment="1">
      <alignment horizontal="center"/>
    </xf>
    <xf numFmtId="0" fontId="31" fillId="33" borderId="22" xfId="0" applyFont="1" applyFill="1" applyBorder="1" applyAlignment="1">
      <alignment horizontal="center"/>
    </xf>
    <xf numFmtId="0" fontId="31" fillId="33" borderId="23" xfId="0" applyFont="1" applyFill="1" applyBorder="1" applyAlignment="1">
      <alignment horizontal="center"/>
    </xf>
    <xf numFmtId="0" fontId="31" fillId="33" borderId="24" xfId="0" applyFont="1" applyFill="1" applyBorder="1" applyAlignment="1">
      <alignment horizontal="center"/>
    </xf>
    <xf numFmtId="0" fontId="29" fillId="37" borderId="22" xfId="0" applyFont="1" applyFill="1" applyBorder="1" applyAlignment="1">
      <alignment horizontal="center"/>
    </xf>
    <xf numFmtId="0" fontId="29" fillId="37" borderId="23" xfId="0" applyFont="1" applyFill="1" applyBorder="1" applyAlignment="1">
      <alignment horizontal="center"/>
    </xf>
    <xf numFmtId="0" fontId="29" fillId="37" borderId="24" xfId="0" applyFont="1" applyFill="1" applyBorder="1" applyAlignment="1">
      <alignment horizontal="center"/>
    </xf>
    <xf numFmtId="0" fontId="29" fillId="0" borderId="22" xfId="0" applyFont="1" applyBorder="1" applyAlignment="1">
      <alignment horizontal="center"/>
    </xf>
    <xf numFmtId="0" fontId="29" fillId="0" borderId="23" xfId="0" applyFont="1" applyBorder="1" applyAlignment="1">
      <alignment horizontal="center"/>
    </xf>
    <xf numFmtId="0" fontId="29" fillId="0" borderId="24" xfId="0" applyFont="1" applyBorder="1" applyAlignment="1">
      <alignment horizontal="center"/>
    </xf>
    <xf numFmtId="0" fontId="29" fillId="44" borderId="22" xfId="0" applyFont="1" applyFill="1" applyBorder="1" applyAlignment="1">
      <alignment horizontal="center"/>
    </xf>
    <xf numFmtId="0" fontId="29" fillId="44" borderId="23" xfId="0" applyFont="1" applyFill="1" applyBorder="1" applyAlignment="1">
      <alignment horizontal="center"/>
    </xf>
    <xf numFmtId="0" fontId="29" fillId="44" borderId="24" xfId="0" applyFont="1" applyFill="1" applyBorder="1" applyAlignment="1">
      <alignment horizontal="center"/>
    </xf>
    <xf numFmtId="0" fontId="29" fillId="45" borderId="19" xfId="0" applyFont="1" applyFill="1" applyBorder="1" applyAlignment="1">
      <alignment horizontal="center"/>
    </xf>
    <xf numFmtId="0" fontId="29" fillId="45" borderId="20" xfId="0" applyFont="1" applyFill="1" applyBorder="1" applyAlignment="1">
      <alignment horizontal="center"/>
    </xf>
    <xf numFmtId="0" fontId="29" fillId="45" borderId="21" xfId="0" applyFont="1" applyFill="1" applyBorder="1" applyAlignment="1">
      <alignment horizontal="center"/>
    </xf>
    <xf numFmtId="0" fontId="31" fillId="0" borderId="10" xfId="0" applyFont="1" applyBorder="1" applyAlignment="1">
      <alignment horizontal="center"/>
    </xf>
    <xf numFmtId="0" fontId="29" fillId="33" borderId="22" xfId="0" applyFont="1" applyFill="1" applyBorder="1" applyAlignment="1">
      <alignment horizontal="center"/>
    </xf>
    <xf numFmtId="0" fontId="29" fillId="33" borderId="23" xfId="0" applyFont="1" applyFill="1" applyBorder="1" applyAlignment="1">
      <alignment horizontal="center"/>
    </xf>
    <xf numFmtId="0" fontId="29" fillId="33" borderId="24" xfId="0" applyFont="1" applyFill="1" applyBorder="1" applyAlignment="1">
      <alignment horizontal="center"/>
    </xf>
    <xf numFmtId="0" fontId="29" fillId="36" borderId="22" xfId="0" applyFont="1" applyFill="1" applyBorder="1" applyAlignment="1">
      <alignment horizontal="center"/>
    </xf>
    <xf numFmtId="0" fontId="29" fillId="36" borderId="23" xfId="0" applyFont="1" applyFill="1" applyBorder="1" applyAlignment="1">
      <alignment horizontal="center"/>
    </xf>
    <xf numFmtId="0" fontId="29" fillId="36" borderId="24" xfId="0" applyFont="1" applyFill="1" applyBorder="1" applyAlignment="1">
      <alignment horizontal="center"/>
    </xf>
    <xf numFmtId="0" fontId="31" fillId="0" borderId="18" xfId="0" applyFont="1" applyBorder="1" applyAlignment="1">
      <alignment horizontal="center"/>
    </xf>
    <xf numFmtId="0" fontId="29" fillId="0" borderId="14" xfId="0" applyFont="1" applyFill="1" applyBorder="1" applyAlignment="1">
      <alignment horizontal="center"/>
    </xf>
    <xf numFmtId="0" fontId="51" fillId="0" borderId="0" xfId="0" applyFont="1" applyBorder="1" applyAlignment="1">
      <alignment horizontal="left" readingOrder="1"/>
    </xf>
    <xf numFmtId="0" fontId="50" fillId="0" borderId="0" xfId="0" applyFont="1" applyBorder="1" applyAlignment="1">
      <alignment horizontal="left" readingOrder="1"/>
    </xf>
    <xf numFmtId="0" fontId="45" fillId="0" borderId="10" xfId="0" applyFont="1" applyFill="1" applyBorder="1" applyAlignment="1">
      <alignment horizontal="left" readingOrder="1"/>
    </xf>
    <xf numFmtId="20" fontId="45" fillId="0" borderId="10" xfId="0" applyNumberFormat="1" applyFont="1" applyFill="1" applyBorder="1" applyAlignment="1">
      <alignment horizontal="left" readingOrder="1"/>
    </xf>
    <xf numFmtId="0" fontId="18" fillId="0" borderId="10" xfId="0" applyFont="1" applyFill="1" applyBorder="1" applyAlignment="1">
      <alignment horizontal="left" readingOrder="1"/>
    </xf>
    <xf numFmtId="0" fontId="36" fillId="0" borderId="10" xfId="0" applyFont="1" applyFill="1" applyBorder="1" applyAlignment="1">
      <alignment horizontal="left" readingOrder="1"/>
    </xf>
    <xf numFmtId="0" fontId="42" fillId="0" borderId="11" xfId="0" applyFont="1" applyFill="1" applyBorder="1" applyAlignment="1">
      <alignment horizontal="left" vertical="center" wrapText="1"/>
    </xf>
    <xf numFmtId="0" fontId="20" fillId="0" borderId="10" xfId="0" applyFont="1" applyFill="1" applyBorder="1"/>
    <xf numFmtId="20" fontId="42" fillId="0" borderId="12" xfId="0" applyNumberFormat="1" applyFont="1" applyFill="1" applyBorder="1" applyAlignment="1">
      <alignment horizontal="left" vertical="center" wrapText="1"/>
    </xf>
    <xf numFmtId="0" fontId="42" fillId="0" borderId="10" xfId="0" applyFont="1" applyFill="1" applyBorder="1" applyAlignment="1">
      <alignment horizontal="left" vertical="center" wrapText="1"/>
    </xf>
  </cellXfs>
  <cellStyles count="67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1 2" xfId="48" xr:uid="{00000000-0005-0000-0000-00000D000000}"/>
    <cellStyle name="60% - Accent2" xfId="25" builtinId="36" customBuiltin="1"/>
    <cellStyle name="60% - Accent2 2" xfId="49" xr:uid="{00000000-0005-0000-0000-00000F000000}"/>
    <cellStyle name="60% - Accent3" xfId="29" builtinId="40" customBuiltin="1"/>
    <cellStyle name="60% - Accent3 2" xfId="50" xr:uid="{00000000-0005-0000-0000-000011000000}"/>
    <cellStyle name="60% - Accent4" xfId="33" builtinId="44" customBuiltin="1"/>
    <cellStyle name="60% - Accent4 2" xfId="51" xr:uid="{00000000-0005-0000-0000-000013000000}"/>
    <cellStyle name="60% - Accent5" xfId="37" builtinId="48" customBuiltin="1"/>
    <cellStyle name="60% - Accent5 2" xfId="52" xr:uid="{00000000-0005-0000-0000-000015000000}"/>
    <cellStyle name="60% - Accent6" xfId="41" builtinId="52" customBuiltin="1"/>
    <cellStyle name="60% - Accent6 2" xfId="53" xr:uid="{00000000-0005-0000-0000-000017000000}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 2" xfId="60" xr:uid="{335B3DE0-C5BE-4504-813D-64775004EF53}"/>
    <cellStyle name="Input" xfId="9" builtinId="20" customBuiltin="1"/>
    <cellStyle name="Linked Cell" xfId="12" builtinId="24" customBuiltin="1"/>
    <cellStyle name="Neutral" xfId="8" builtinId="28" customBuiltin="1"/>
    <cellStyle name="Neutral 2" xfId="47" xr:uid="{00000000-0005-0000-0000-00002B000000}"/>
    <cellStyle name="Normal" xfId="0" builtinId="0"/>
    <cellStyle name="Normal 10" xfId="55" xr:uid="{00000000-0005-0000-0000-00002D000000}"/>
    <cellStyle name="Normal 2" xfId="43" xr:uid="{00000000-0005-0000-0000-00002E000000}"/>
    <cellStyle name="Normal 3" xfId="42" xr:uid="{00000000-0005-0000-0000-00002F000000}"/>
    <cellStyle name="Normal 4" xfId="45" xr:uid="{00000000-0005-0000-0000-000030000000}"/>
    <cellStyle name="Normal 4 2" xfId="54" xr:uid="{00000000-0005-0000-0000-000031000000}"/>
    <cellStyle name="Normal 5" xfId="56" xr:uid="{00000000-0005-0000-0000-000032000000}"/>
    <cellStyle name="Normal 5 2" xfId="62" xr:uid="{5C3DC408-93FF-44C0-882D-F30BCF945091}"/>
    <cellStyle name="Normal 6" xfId="57" xr:uid="{935AC67E-1D53-4E8E-BEEE-3F291B4D90E9}"/>
    <cellStyle name="Normal 6 2" xfId="63" xr:uid="{C31B9F8A-02B0-43F5-9A0A-E3921936AC6D}"/>
    <cellStyle name="Normal 7" xfId="58" xr:uid="{0EE8492F-92DA-46A9-8459-B3DE0ED14675}"/>
    <cellStyle name="Normal 7 2" xfId="64" xr:uid="{3B5D1C2D-6C40-4EB8-B261-9A8B68FB6FBD}"/>
    <cellStyle name="Normal 8" xfId="59" xr:uid="{1FC9077B-65F0-4A98-A0FC-BA42635AD85B}"/>
    <cellStyle name="Normal 8 2" xfId="65" xr:uid="{B2C1C515-8FB6-4E30-92B0-FAA6A931E551}"/>
    <cellStyle name="Normal 9" xfId="61" xr:uid="{A333D402-FBD5-4502-8D09-C5885D233C5F}"/>
    <cellStyle name="Normal 9 2" xfId="66" xr:uid="{46A8C75A-C618-43A5-8E6D-98B294584197}"/>
    <cellStyle name="Note" xfId="15" builtinId="10" customBuiltin="1"/>
    <cellStyle name="Output" xfId="10" builtinId="21" customBuiltin="1"/>
    <cellStyle name="Title" xfId="1" builtinId="15" customBuiltin="1"/>
    <cellStyle name="Title 2" xfId="46" xr:uid="{00000000-0005-0000-0000-000036000000}"/>
    <cellStyle name="Total" xfId="17" builtinId="25" customBuiltin="1"/>
    <cellStyle name="Warning Text" xfId="14" builtinId="11" customBuiltin="1"/>
    <cellStyle name="WinCalendar_BlankDates_31" xfId="44" xr:uid="{00000000-0005-0000-0000-000039000000}"/>
  </cellStyles>
  <dxfs count="23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C5D9F1"/>
      <color rgb="FFFF6600"/>
      <color rgb="FFC4D7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ustomXml" Target="../ink/ink1.xml"/><Relationship Id="rId11" Type="http://schemas.openxmlformats.org/officeDocument/2006/relationships/image" Target="../media/image1.png"/><Relationship Id="rId10" Type="http://schemas.openxmlformats.org/officeDocument/2006/relationships/customXml" Target="../ink/ink2.xml"/><Relationship Id="rId9" Type="http://schemas.openxmlformats.org/officeDocument/2006/relationships/image" Target="../media/image5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362719</xdr:colOff>
      <xdr:row>0</xdr:row>
      <xdr:rowOff>155602</xdr:rowOff>
    </xdr:from>
    <xdr:ext cx="184730" cy="937629"/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8A58D89D-9188-6FC2-DD9C-FE3516417203}"/>
            </a:ext>
          </a:extLst>
        </xdr:cNvPr>
        <xdr:cNvSpPr/>
      </xdr:nvSpPr>
      <xdr:spPr>
        <a:xfrm>
          <a:off x="2818052" y="155602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1</xdr:col>
      <xdr:colOff>370417</xdr:colOff>
      <xdr:row>0</xdr:row>
      <xdr:rowOff>116416</xdr:rowOff>
    </xdr:from>
    <xdr:ext cx="2053739" cy="910167"/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C823323A-23B9-116E-FF07-7684836A7ABE}"/>
            </a:ext>
          </a:extLst>
        </xdr:cNvPr>
        <xdr:cNvSpPr/>
      </xdr:nvSpPr>
      <xdr:spPr>
        <a:xfrm>
          <a:off x="984250" y="116416"/>
          <a:ext cx="2053739" cy="910167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endParaRPr lang="en-US" sz="4400" b="1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3</xdr:col>
      <xdr:colOff>119302</xdr:colOff>
      <xdr:row>0</xdr:row>
      <xdr:rowOff>145019</xdr:rowOff>
    </xdr:from>
    <xdr:ext cx="184731" cy="937629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C2DB16F1-C4A8-F901-F080-536D91B3A2BA}"/>
            </a:ext>
          </a:extLst>
        </xdr:cNvPr>
        <xdr:cNvSpPr/>
      </xdr:nvSpPr>
      <xdr:spPr>
        <a:xfrm>
          <a:off x="1960802" y="145019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twoCellAnchor editAs="oneCell">
    <xdr:from>
      <xdr:col>12</xdr:col>
      <xdr:colOff>560413</xdr:colOff>
      <xdr:row>4</xdr:row>
      <xdr:rowOff>116040</xdr:rowOff>
    </xdr:from>
    <xdr:to>
      <xdr:col>12</xdr:col>
      <xdr:colOff>560773</xdr:colOff>
      <xdr:row>4</xdr:row>
      <xdr:rowOff>116400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35" name="Ink 34">
              <a:extLst>
                <a:ext uri="{FF2B5EF4-FFF2-40B4-BE49-F238E27FC236}">
                  <a16:creationId xmlns:a16="http://schemas.microsoft.com/office/drawing/2014/main" id="{70DD2288-6580-F81A-DFCB-47A0B0984DB7}"/>
                </a:ext>
              </a:extLst>
            </xdr14:cNvPr>
            <xdr14:cNvContentPartPr/>
          </xdr14:nvContentPartPr>
          <xdr14:nvPr macro=""/>
          <xdr14:xfrm>
            <a:off x="9154080" y="878040"/>
            <a:ext cx="360" cy="360"/>
          </xdr14:xfrm>
        </xdr:contentPart>
      </mc:Choice>
      <mc:Fallback xmlns="">
        <xdr:pic>
          <xdr:nvPicPr>
            <xdr:cNvPr id="35" name="Ink 34">
              <a:extLst>
                <a:ext uri="{FF2B5EF4-FFF2-40B4-BE49-F238E27FC236}">
                  <a16:creationId xmlns:a16="http://schemas.microsoft.com/office/drawing/2014/main" id="{70DD2288-6580-F81A-DFCB-47A0B0984DB7}"/>
                </a:ext>
              </a:extLst>
            </xdr:cNvPr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9147960" y="871920"/>
              <a:ext cx="12600" cy="126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13</xdr:col>
      <xdr:colOff>52420</xdr:colOff>
      <xdr:row>4</xdr:row>
      <xdr:rowOff>42240</xdr:rowOff>
    </xdr:from>
    <xdr:to>
      <xdr:col>13</xdr:col>
      <xdr:colOff>52780</xdr:colOff>
      <xdr:row>4</xdr:row>
      <xdr:rowOff>42600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">
          <xdr14:nvContentPartPr>
            <xdr14:cNvPr id="38" name="Ink 37">
              <a:extLst>
                <a:ext uri="{FF2B5EF4-FFF2-40B4-BE49-F238E27FC236}">
                  <a16:creationId xmlns:a16="http://schemas.microsoft.com/office/drawing/2014/main" id="{418AD599-FCEF-6F27-AC56-0065F0EE6B71}"/>
                </a:ext>
              </a:extLst>
            </xdr14:cNvPr>
            <xdr14:cNvContentPartPr/>
          </xdr14:nvContentPartPr>
          <xdr14:nvPr macro=""/>
          <xdr14:xfrm>
            <a:off x="9259920" y="804240"/>
            <a:ext cx="360" cy="360"/>
          </xdr14:xfrm>
        </xdr:contentPart>
      </mc:Choice>
      <mc:Fallback xmlns="">
        <xdr:pic>
          <xdr:nvPicPr>
            <xdr:cNvPr id="38" name="Ink 37">
              <a:extLst>
                <a:ext uri="{FF2B5EF4-FFF2-40B4-BE49-F238E27FC236}">
                  <a16:creationId xmlns:a16="http://schemas.microsoft.com/office/drawing/2014/main" id="{418AD599-FCEF-6F27-AC56-0065F0EE6B71}"/>
                </a:ext>
              </a:extLst>
            </xdr:cNvPr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9253800" y="798120"/>
              <a:ext cx="12600" cy="126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0</xdr:col>
      <xdr:colOff>465828</xdr:colOff>
      <xdr:row>2</xdr:row>
      <xdr:rowOff>148167</xdr:rowOff>
    </xdr:from>
    <xdr:to>
      <xdr:col>16</xdr:col>
      <xdr:colOff>571501</xdr:colOff>
      <xdr:row>31</xdr:row>
      <xdr:rowOff>67657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4F1FDFAF-1134-F672-CABF-DD738C2ADAF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/>
        <a:srcRect t="2061"/>
        <a:stretch>
          <a:fillRect/>
        </a:stretch>
      </xdr:blipFill>
      <xdr:spPr>
        <a:xfrm>
          <a:off x="465828" y="529167"/>
          <a:ext cx="9927006" cy="544399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24</xdr:col>
      <xdr:colOff>40147</xdr:colOff>
      <xdr:row>42</xdr:row>
      <xdr:rowOff>1117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1F4BBF4-4C98-F3BF-0199-566831E3FB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4670547" cy="80021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1063970</xdr:colOff>
      <xdr:row>0</xdr:row>
      <xdr:rowOff>0</xdr:rowOff>
    </xdr:from>
    <xdr:ext cx="45719" cy="45719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15A2FE5-A3CB-4B76-8317-5265DA5EE7B6}"/>
            </a:ext>
          </a:extLst>
        </xdr:cNvPr>
        <xdr:cNvSpPr txBox="1"/>
      </xdr:nvSpPr>
      <xdr:spPr>
        <a:xfrm flipH="1">
          <a:off x="21479220" y="3337637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409575</xdr:colOff>
      <xdr:row>0</xdr:row>
      <xdr:rowOff>0</xdr:rowOff>
    </xdr:from>
    <xdr:ext cx="184731" cy="718466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BDA79D39-9C30-420D-B673-0EC3A24DD2A4}"/>
            </a:ext>
          </a:extLst>
        </xdr:cNvPr>
        <xdr:cNvSpPr txBox="1"/>
      </xdr:nvSpPr>
      <xdr:spPr>
        <a:xfrm>
          <a:off x="409575" y="0"/>
          <a:ext cx="184731" cy="7184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4000" b="1">
            <a:solidFill>
              <a:srgbClr val="FF0000"/>
            </a:solidFill>
          </a:endParaRPr>
        </a:p>
      </xdr:txBody>
    </xdr:sp>
    <xdr:clientData/>
  </xdr:oneCellAnchor>
  <xdr:oneCellAnchor>
    <xdr:from>
      <xdr:col>6</xdr:col>
      <xdr:colOff>495300</xdr:colOff>
      <xdr:row>0</xdr:row>
      <xdr:rowOff>0</xdr:rowOff>
    </xdr:from>
    <xdr:ext cx="184731" cy="65588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FD6459E0-5775-496A-9EAF-BC468F64FC5D}"/>
            </a:ext>
          </a:extLst>
        </xdr:cNvPr>
        <xdr:cNvSpPr txBox="1"/>
      </xdr:nvSpPr>
      <xdr:spPr>
        <a:xfrm>
          <a:off x="12443883" y="1301750"/>
          <a:ext cx="184731" cy="6558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3600" b="1">
            <a:solidFill>
              <a:srgbClr val="FF0000"/>
            </a:solidFill>
          </a:endParaRPr>
        </a:p>
      </xdr:txBody>
    </xdr:sp>
    <xdr:clientData/>
  </xdr:oneCellAnchor>
  <xdr:oneCellAnchor>
    <xdr:from>
      <xdr:col>6</xdr:col>
      <xdr:colOff>561975</xdr:colOff>
      <xdr:row>0</xdr:row>
      <xdr:rowOff>0</xdr:rowOff>
    </xdr:from>
    <xdr:ext cx="184731" cy="655885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EB6F001E-3348-45D5-A6D7-CB1A93632714}"/>
            </a:ext>
          </a:extLst>
        </xdr:cNvPr>
        <xdr:cNvSpPr txBox="1"/>
      </xdr:nvSpPr>
      <xdr:spPr>
        <a:xfrm>
          <a:off x="12510558" y="48015525"/>
          <a:ext cx="184731" cy="6558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3600" b="1">
            <a:solidFill>
              <a:srgbClr val="FF0000"/>
            </a:solidFill>
          </a:endParaRPr>
        </a:p>
      </xdr:txBody>
    </xdr:sp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82551</xdr:rowOff>
    </xdr:to>
    <xdr:sp macro="" textlink="">
      <xdr:nvSpPr>
        <xdr:cNvPr id="7" name="AutoShape 5" descr="Happy new year 2025 countdown | Stock Video | Pond5">
          <a:extLst>
            <a:ext uri="{FF2B5EF4-FFF2-40B4-BE49-F238E27FC236}">
              <a16:creationId xmlns:a16="http://schemas.microsoft.com/office/drawing/2014/main" id="{41073162-3850-48BE-B681-8E73EFB22397}"/>
            </a:ext>
          </a:extLst>
        </xdr:cNvPr>
        <xdr:cNvSpPr>
          <a:spLocks noChangeAspect="1" noChangeArrowheads="1"/>
        </xdr:cNvSpPr>
      </xdr:nvSpPr>
      <xdr:spPr bwMode="auto">
        <a:xfrm>
          <a:off x="3486150" y="228600"/>
          <a:ext cx="304800" cy="311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82551</xdr:rowOff>
    </xdr:to>
    <xdr:sp macro="" textlink="">
      <xdr:nvSpPr>
        <xdr:cNvPr id="8" name="AutoShape 6" descr="Happy new year 2025 countdown | Stock Video | Pond5">
          <a:extLst>
            <a:ext uri="{FF2B5EF4-FFF2-40B4-BE49-F238E27FC236}">
              <a16:creationId xmlns:a16="http://schemas.microsoft.com/office/drawing/2014/main" id="{66A1BFD6-7E6E-4B99-979D-6B7002FC02BB}"/>
            </a:ext>
          </a:extLst>
        </xdr:cNvPr>
        <xdr:cNvSpPr>
          <a:spLocks noChangeAspect="1" noChangeArrowheads="1"/>
        </xdr:cNvSpPr>
      </xdr:nvSpPr>
      <xdr:spPr bwMode="auto">
        <a:xfrm>
          <a:off x="3486150" y="228600"/>
          <a:ext cx="304800" cy="311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82551</xdr:rowOff>
    </xdr:to>
    <xdr:sp macro="" textlink="">
      <xdr:nvSpPr>
        <xdr:cNvPr id="9" name="AutoShape 7" descr="Happy new year 2025 countdown | Stock Video | Pond5">
          <a:extLst>
            <a:ext uri="{FF2B5EF4-FFF2-40B4-BE49-F238E27FC236}">
              <a16:creationId xmlns:a16="http://schemas.microsoft.com/office/drawing/2014/main" id="{843572AC-8232-46A5-95CD-BE8993FCC54A}"/>
            </a:ext>
          </a:extLst>
        </xdr:cNvPr>
        <xdr:cNvSpPr>
          <a:spLocks noChangeAspect="1" noChangeArrowheads="1"/>
        </xdr:cNvSpPr>
      </xdr:nvSpPr>
      <xdr:spPr bwMode="auto">
        <a:xfrm>
          <a:off x="3486150" y="228600"/>
          <a:ext cx="304800" cy="311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82551</xdr:rowOff>
    </xdr:to>
    <xdr:sp macro="" textlink="">
      <xdr:nvSpPr>
        <xdr:cNvPr id="10" name="AutoShape 8" descr="Happy new year 2025 countdown | Stock Video | Pond5">
          <a:extLst>
            <a:ext uri="{FF2B5EF4-FFF2-40B4-BE49-F238E27FC236}">
              <a16:creationId xmlns:a16="http://schemas.microsoft.com/office/drawing/2014/main" id="{1E492BCE-796E-4B59-878A-9E08A255CBA3}"/>
            </a:ext>
          </a:extLst>
        </xdr:cNvPr>
        <xdr:cNvSpPr>
          <a:spLocks noChangeAspect="1" noChangeArrowheads="1"/>
        </xdr:cNvSpPr>
      </xdr:nvSpPr>
      <xdr:spPr bwMode="auto">
        <a:xfrm>
          <a:off x="3486150" y="228600"/>
          <a:ext cx="304800" cy="311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76200</xdr:rowOff>
    </xdr:to>
    <xdr:sp macro="" textlink="">
      <xdr:nvSpPr>
        <xdr:cNvPr id="6" name="AutoShape 4" descr="Happy Labor Day Double-sided Vertical Garden Flag - Small Outdoor American  Flag Banner for Garden Decoration">
          <a:extLst>
            <a:ext uri="{FF2B5EF4-FFF2-40B4-BE49-F238E27FC236}">
              <a16:creationId xmlns:a16="http://schemas.microsoft.com/office/drawing/2014/main" id="{0697BE7D-4293-466A-AFCA-F457D0E4A90B}"/>
            </a:ext>
          </a:extLst>
        </xdr:cNvPr>
        <xdr:cNvSpPr>
          <a:spLocks noChangeAspect="1" noChangeArrowheads="1"/>
        </xdr:cNvSpPr>
      </xdr:nvSpPr>
      <xdr:spPr bwMode="auto">
        <a:xfrm>
          <a:off x="0" y="19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2857500</xdr:colOff>
      <xdr:row>12</xdr:row>
      <xdr:rowOff>114300</xdr:rowOff>
    </xdr:to>
    <xdr:sp macro="" textlink="">
      <xdr:nvSpPr>
        <xdr:cNvPr id="11" name="AutoShape 1" descr="Holiday Vertical Banner With Christmas Decorations PNG Images | EPS Free  Download - Pikbest">
          <a:extLst>
            <a:ext uri="{FF2B5EF4-FFF2-40B4-BE49-F238E27FC236}">
              <a16:creationId xmlns:a16="http://schemas.microsoft.com/office/drawing/2014/main" id="{D3363C11-02E4-43EE-A0A0-1837862DC8C6}"/>
            </a:ext>
          </a:extLst>
        </xdr:cNvPr>
        <xdr:cNvSpPr>
          <a:spLocks noChangeAspect="1" noChangeArrowheads="1"/>
        </xdr:cNvSpPr>
      </xdr:nvSpPr>
      <xdr:spPr bwMode="auto">
        <a:xfrm>
          <a:off x="6067425" y="228600"/>
          <a:ext cx="2857500" cy="2857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76200</xdr:rowOff>
    </xdr:to>
    <xdr:sp macro="" textlink="">
      <xdr:nvSpPr>
        <xdr:cNvPr id="12" name="AutoShape 3" descr="Holiday Vertical Banner With Christmas Decorations PNG Images | EPS Free  Download - Pikbest">
          <a:extLst>
            <a:ext uri="{FF2B5EF4-FFF2-40B4-BE49-F238E27FC236}">
              <a16:creationId xmlns:a16="http://schemas.microsoft.com/office/drawing/2014/main" id="{415F0EA7-CEC9-4F6B-8943-7B958C9EC778}"/>
            </a:ext>
          </a:extLst>
        </xdr:cNvPr>
        <xdr:cNvSpPr>
          <a:spLocks noChangeAspect="1" noChangeArrowheads="1"/>
        </xdr:cNvSpPr>
      </xdr:nvSpPr>
      <xdr:spPr bwMode="auto">
        <a:xfrm>
          <a:off x="6067425" y="22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panas\Cops%20Schedule\Users\moutland\AppData\Local\Microsoft\Windows\INetCache\Content.Outlook\4TEANWFV\2019%20day%20shift%20mgmt%20weekend%20Rotat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"/>
      <sheetName val="2"/>
      <sheetName val="11"/>
      <sheetName val="12"/>
    </sheetNames>
    <sheetDataSet>
      <sheetData sheetId="0">
        <row r="24">
          <cell r="AD24">
            <v>2</v>
          </cell>
        </row>
      </sheetData>
      <sheetData sheetId="1"/>
      <sheetData sheetId="2"/>
      <sheetData sheetId="3"/>
    </sheetDataSet>
  </externalBook>
</externalLink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09-04T13:37:30.441"/>
    </inkml:context>
    <inkml:brush xml:id="br0">
      <inkml:brushProperty name="width" value="0.035" units="cm"/>
      <inkml:brushProperty name="height" value="0.035" units="cm"/>
    </inkml:brush>
  </inkml:definitions>
  <inkml:trace contextRef="#ctx0" brushRef="#br0">0 1 24575</inkml:trace>
</inkml:ink>
</file>

<file path=xl/ink/ink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09-04T13:38:03.022"/>
    </inkml:context>
    <inkml:brush xml:id="br0">
      <inkml:brushProperty name="width" value="0.035" units="cm"/>
      <inkml:brushProperty name="height" value="0.035" units="cm"/>
    </inkml:brush>
  </inkml:definitions>
  <inkml:trace contextRef="#ctx0" brushRef="#br0">1 0 24575</inkml:trace>
</inkml: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/>
  <dimension ref="A1:J956"/>
  <sheetViews>
    <sheetView tabSelected="1" view="pageBreakPreview" topLeftCell="A468" zoomScale="70" zoomScaleNormal="57" zoomScaleSheetLayoutView="70" workbookViewId="0">
      <selection activeCell="F171" sqref="F171:F237"/>
    </sheetView>
  </sheetViews>
  <sheetFormatPr defaultColWidth="21.28515625" defaultRowHeight="18"/>
  <cols>
    <col min="1" max="1" width="32.7109375" style="46" bestFit="1" customWidth="1"/>
    <col min="2" max="2" width="43.7109375" style="46" bestFit="1" customWidth="1"/>
    <col min="3" max="3" width="14.7109375" style="46" bestFit="1" customWidth="1"/>
    <col min="4" max="4" width="8.7109375" style="46" bestFit="1" customWidth="1"/>
    <col min="5" max="5" width="33.7109375" style="46" bestFit="1" customWidth="1"/>
    <col min="6" max="6" width="9.42578125" style="46" bestFit="1" customWidth="1"/>
    <col min="7" max="7" width="23" style="46" bestFit="1" customWidth="1"/>
    <col min="8" max="8" width="10.85546875" style="46" bestFit="1" customWidth="1"/>
    <col min="9" max="9" width="14.85546875" style="46" customWidth="1"/>
    <col min="10" max="10" width="56.28515625" style="47" bestFit="1" customWidth="1"/>
    <col min="11" max="16384" width="21.28515625" style="46"/>
  </cols>
  <sheetData>
    <row r="1" spans="1:10" ht="30.75" thickBot="1">
      <c r="A1" s="137" t="s">
        <v>1506</v>
      </c>
      <c r="B1" s="137"/>
      <c r="C1" s="137"/>
      <c r="D1" s="137"/>
      <c r="E1" s="137"/>
      <c r="F1" s="137"/>
      <c r="G1" s="137"/>
      <c r="H1" s="137"/>
      <c r="I1" s="137"/>
      <c r="J1" s="137"/>
    </row>
    <row r="2" spans="1:10" ht="30.75" thickBot="1">
      <c r="A2" s="130"/>
      <c r="B2" s="138" t="s">
        <v>1550</v>
      </c>
      <c r="C2" s="138"/>
      <c r="D2" s="138"/>
      <c r="E2" s="138"/>
      <c r="F2" s="138"/>
      <c r="G2" s="138"/>
      <c r="H2" s="138"/>
      <c r="I2" s="138"/>
      <c r="J2" s="131"/>
    </row>
    <row r="3" spans="1:10">
      <c r="A3" s="121" t="s">
        <v>1097</v>
      </c>
      <c r="B3" s="121" t="s">
        <v>1098</v>
      </c>
      <c r="C3" s="121" t="s">
        <v>1102</v>
      </c>
      <c r="D3" s="121" t="s">
        <v>1103</v>
      </c>
      <c r="E3" s="121" t="s">
        <v>1106</v>
      </c>
      <c r="F3" s="121" t="s">
        <v>1099</v>
      </c>
      <c r="G3" s="121" t="s">
        <v>1100</v>
      </c>
      <c r="H3" s="121" t="s">
        <v>1101</v>
      </c>
      <c r="I3" s="121" t="s">
        <v>1104</v>
      </c>
      <c r="J3" s="121" t="s">
        <v>1105</v>
      </c>
    </row>
    <row r="4" spans="1:10">
      <c r="A4" s="51" t="s">
        <v>1107</v>
      </c>
      <c r="B4" s="51" t="s">
        <v>769</v>
      </c>
      <c r="C4" s="51" t="s">
        <v>1108</v>
      </c>
      <c r="D4" s="52">
        <v>0.22916666666666666</v>
      </c>
      <c r="E4" s="51" t="s">
        <v>1109</v>
      </c>
      <c r="F4" s="53"/>
      <c r="G4" s="53"/>
      <c r="H4" s="53"/>
      <c r="I4" s="53"/>
      <c r="J4" s="59"/>
    </row>
    <row r="5" spans="1:10">
      <c r="A5" s="51" t="s">
        <v>1107</v>
      </c>
      <c r="B5" s="51" t="s">
        <v>714</v>
      </c>
      <c r="C5" s="51" t="s">
        <v>1110</v>
      </c>
      <c r="D5" s="52">
        <v>0.25</v>
      </c>
      <c r="E5" s="51" t="s">
        <v>1109</v>
      </c>
      <c r="F5" s="53"/>
      <c r="G5" s="53"/>
      <c r="H5" s="53"/>
      <c r="I5" s="53"/>
      <c r="J5" s="59"/>
    </row>
    <row r="6" spans="1:10">
      <c r="A6" s="55" t="s">
        <v>1114</v>
      </c>
      <c r="B6" s="55" t="s">
        <v>496</v>
      </c>
      <c r="C6" s="55" t="s">
        <v>1108</v>
      </c>
      <c r="D6" s="110">
        <v>0.25</v>
      </c>
      <c r="E6" s="55" t="s">
        <v>1111</v>
      </c>
      <c r="F6" s="55" t="s">
        <v>1212</v>
      </c>
      <c r="G6" s="55" t="s">
        <v>1146</v>
      </c>
      <c r="H6" s="55" t="s">
        <v>1117</v>
      </c>
      <c r="I6" s="111"/>
      <c r="J6" s="112"/>
    </row>
    <row r="7" spans="1:10">
      <c r="A7" s="55" t="s">
        <v>1114</v>
      </c>
      <c r="B7" s="55" t="s">
        <v>137</v>
      </c>
      <c r="C7" s="55" t="s">
        <v>1110</v>
      </c>
      <c r="D7" s="110">
        <v>0.25</v>
      </c>
      <c r="E7" s="55" t="s">
        <v>1112</v>
      </c>
      <c r="F7" s="55" t="s">
        <v>1213</v>
      </c>
      <c r="G7" s="55" t="s">
        <v>1146</v>
      </c>
      <c r="H7" s="55" t="s">
        <v>1117</v>
      </c>
      <c r="I7" s="111"/>
      <c r="J7" s="112"/>
    </row>
    <row r="8" spans="1:10">
      <c r="A8" s="55" t="s">
        <v>1114</v>
      </c>
      <c r="B8" s="55" t="s">
        <v>1004</v>
      </c>
      <c r="C8" s="55" t="s">
        <v>1108</v>
      </c>
      <c r="D8" s="110">
        <v>0.29166666666666669</v>
      </c>
      <c r="E8" s="55" t="s">
        <v>1113</v>
      </c>
      <c r="F8" s="55" t="s">
        <v>1214</v>
      </c>
      <c r="G8" s="55" t="s">
        <v>1146</v>
      </c>
      <c r="H8" s="55" t="s">
        <v>1117</v>
      </c>
      <c r="I8" s="111"/>
      <c r="J8" s="112"/>
    </row>
    <row r="9" spans="1:10">
      <c r="A9" s="56" t="s">
        <v>1114</v>
      </c>
      <c r="B9" s="56" t="s">
        <v>197</v>
      </c>
      <c r="C9" s="56" t="s">
        <v>1108</v>
      </c>
      <c r="D9" s="57">
        <v>0.16666666666666666</v>
      </c>
      <c r="E9" s="56" t="s">
        <v>1118</v>
      </c>
      <c r="F9" s="56" t="s">
        <v>1121</v>
      </c>
      <c r="G9" s="56" t="s">
        <v>1116</v>
      </c>
      <c r="H9" s="56" t="s">
        <v>1117</v>
      </c>
      <c r="I9" s="58"/>
      <c r="J9" s="60"/>
    </row>
    <row r="10" spans="1:10">
      <c r="A10" s="56" t="s">
        <v>1114</v>
      </c>
      <c r="B10" s="56" t="s">
        <v>1030</v>
      </c>
      <c r="C10" s="56" t="s">
        <v>1108</v>
      </c>
      <c r="D10" s="57">
        <v>0.16666666666666666</v>
      </c>
      <c r="E10" s="56" t="s">
        <v>1120</v>
      </c>
      <c r="F10" s="56" t="s">
        <v>1119</v>
      </c>
      <c r="G10" s="56" t="s">
        <v>1116</v>
      </c>
      <c r="H10" s="56" t="s">
        <v>1117</v>
      </c>
      <c r="I10" s="58"/>
      <c r="J10" s="60"/>
    </row>
    <row r="11" spans="1:10">
      <c r="A11" s="56" t="s">
        <v>1114</v>
      </c>
      <c r="B11" s="56" t="s">
        <v>693</v>
      </c>
      <c r="C11" s="56" t="s">
        <v>1108</v>
      </c>
      <c r="D11" s="57">
        <v>0.16666666666666666</v>
      </c>
      <c r="E11" s="56" t="s">
        <v>1118</v>
      </c>
      <c r="F11" s="56" t="s">
        <v>1115</v>
      </c>
      <c r="G11" s="56" t="s">
        <v>1116</v>
      </c>
      <c r="H11" s="56" t="s">
        <v>1117</v>
      </c>
      <c r="I11" s="58"/>
      <c r="J11" s="60"/>
    </row>
    <row r="12" spans="1:10">
      <c r="A12" s="56" t="s">
        <v>1114</v>
      </c>
      <c r="B12" s="56" t="s">
        <v>333</v>
      </c>
      <c r="C12" s="56" t="s">
        <v>1108</v>
      </c>
      <c r="D12" s="57">
        <v>0.16666666666666666</v>
      </c>
      <c r="E12" s="56" t="s">
        <v>1123</v>
      </c>
      <c r="F12" s="56" t="s">
        <v>1122</v>
      </c>
      <c r="G12" s="56" t="s">
        <v>1116</v>
      </c>
      <c r="H12" s="56" t="s">
        <v>1117</v>
      </c>
      <c r="I12" s="58"/>
      <c r="J12" s="60"/>
    </row>
    <row r="13" spans="1:10">
      <c r="A13" s="56" t="s">
        <v>1114</v>
      </c>
      <c r="B13" s="56" t="s">
        <v>1043</v>
      </c>
      <c r="C13" s="56" t="s">
        <v>1110</v>
      </c>
      <c r="D13" s="57">
        <v>0.25</v>
      </c>
      <c r="E13" s="56" t="s">
        <v>1159</v>
      </c>
      <c r="F13" s="56" t="s">
        <v>1158</v>
      </c>
      <c r="G13" s="56" t="s">
        <v>1125</v>
      </c>
      <c r="H13" s="56" t="s">
        <v>1117</v>
      </c>
      <c r="I13" s="58"/>
      <c r="J13" s="60"/>
    </row>
    <row r="14" spans="1:10">
      <c r="A14" s="56" t="s">
        <v>1114</v>
      </c>
      <c r="B14" s="56" t="s">
        <v>408</v>
      </c>
      <c r="C14" s="56" t="s">
        <v>1110</v>
      </c>
      <c r="D14" s="57">
        <v>0.25</v>
      </c>
      <c r="E14" s="56" t="s">
        <v>1118</v>
      </c>
      <c r="F14" s="56" t="s">
        <v>1153</v>
      </c>
      <c r="G14" s="56" t="s">
        <v>1125</v>
      </c>
      <c r="H14" s="56" t="s">
        <v>1117</v>
      </c>
      <c r="I14" s="58"/>
      <c r="J14" s="60"/>
    </row>
    <row r="15" spans="1:10">
      <c r="A15" s="56" t="s">
        <v>1114</v>
      </c>
      <c r="B15" s="56" t="s">
        <v>976</v>
      </c>
      <c r="C15" s="56" t="s">
        <v>1110</v>
      </c>
      <c r="D15" s="57">
        <v>0.25</v>
      </c>
      <c r="E15" s="56" t="s">
        <v>1118</v>
      </c>
      <c r="F15" s="56" t="s">
        <v>1152</v>
      </c>
      <c r="G15" s="56" t="s">
        <v>1152</v>
      </c>
      <c r="H15" s="56" t="s">
        <v>1117</v>
      </c>
      <c r="I15" s="58"/>
      <c r="J15" s="60"/>
    </row>
    <row r="16" spans="1:10">
      <c r="A16" s="56" t="s">
        <v>1114</v>
      </c>
      <c r="B16" s="56" t="s">
        <v>119</v>
      </c>
      <c r="C16" s="56" t="s">
        <v>1110</v>
      </c>
      <c r="D16" s="57">
        <v>0.25</v>
      </c>
      <c r="E16" s="56" t="s">
        <v>1118</v>
      </c>
      <c r="F16" s="56" t="s">
        <v>1127</v>
      </c>
      <c r="G16" s="56" t="s">
        <v>1125</v>
      </c>
      <c r="H16" s="56" t="s">
        <v>1117</v>
      </c>
      <c r="I16" s="58"/>
      <c r="J16" s="60"/>
    </row>
    <row r="17" spans="1:10">
      <c r="A17" s="56" t="s">
        <v>1114</v>
      </c>
      <c r="B17" s="56" t="s">
        <v>1001</v>
      </c>
      <c r="C17" s="56" t="s">
        <v>1110</v>
      </c>
      <c r="D17" s="57">
        <v>0.25</v>
      </c>
      <c r="E17" s="56" t="s">
        <v>1132</v>
      </c>
      <c r="F17" s="56" t="s">
        <v>1131</v>
      </c>
      <c r="G17" s="56" t="s">
        <v>1116</v>
      </c>
      <c r="H17" s="56" t="s">
        <v>1117</v>
      </c>
      <c r="I17" s="58"/>
      <c r="J17" s="60"/>
    </row>
    <row r="18" spans="1:10">
      <c r="A18" s="56" t="s">
        <v>1114</v>
      </c>
      <c r="B18" s="56" t="s">
        <v>224</v>
      </c>
      <c r="C18" s="56" t="s">
        <v>1110</v>
      </c>
      <c r="D18" s="57">
        <v>0.25</v>
      </c>
      <c r="E18" s="56" t="s">
        <v>1137</v>
      </c>
      <c r="F18" s="56" t="s">
        <v>1136</v>
      </c>
      <c r="G18" s="56" t="s">
        <v>1116</v>
      </c>
      <c r="H18" s="56" t="s">
        <v>1117</v>
      </c>
      <c r="I18" s="58"/>
      <c r="J18" s="60"/>
    </row>
    <row r="19" spans="1:10">
      <c r="A19" s="56" t="s">
        <v>1114</v>
      </c>
      <c r="B19" s="56" t="s">
        <v>179</v>
      </c>
      <c r="C19" s="56" t="s">
        <v>1110</v>
      </c>
      <c r="D19" s="57">
        <v>0.25</v>
      </c>
      <c r="E19" s="56" t="s">
        <v>1111</v>
      </c>
      <c r="F19" s="56" t="s">
        <v>1138</v>
      </c>
      <c r="G19" s="56" t="s">
        <v>1116</v>
      </c>
      <c r="H19" s="56" t="s">
        <v>1117</v>
      </c>
      <c r="I19" s="58"/>
      <c r="J19" s="60"/>
    </row>
    <row r="20" spans="1:10">
      <c r="A20" s="56" t="s">
        <v>1114</v>
      </c>
      <c r="B20" s="56" t="s">
        <v>64</v>
      </c>
      <c r="C20" s="56" t="s">
        <v>1110</v>
      </c>
      <c r="D20" s="57">
        <v>0.25</v>
      </c>
      <c r="E20" s="56" t="s">
        <v>1118</v>
      </c>
      <c r="F20" s="56" t="s">
        <v>1139</v>
      </c>
      <c r="G20" s="56" t="s">
        <v>1116</v>
      </c>
      <c r="H20" s="56" t="s">
        <v>1117</v>
      </c>
      <c r="I20" s="58"/>
      <c r="J20" s="60"/>
    </row>
    <row r="21" spans="1:10">
      <c r="A21" s="56" t="s">
        <v>1114</v>
      </c>
      <c r="B21" s="56" t="s">
        <v>100</v>
      </c>
      <c r="C21" s="56" t="s">
        <v>1110</v>
      </c>
      <c r="D21" s="57">
        <v>0.25</v>
      </c>
      <c r="E21" s="56" t="s">
        <v>1141</v>
      </c>
      <c r="F21" s="56" t="s">
        <v>1140</v>
      </c>
      <c r="G21" s="56" t="s">
        <v>1116</v>
      </c>
      <c r="H21" s="56" t="s">
        <v>1117</v>
      </c>
      <c r="I21" s="58"/>
      <c r="J21" s="60"/>
    </row>
    <row r="22" spans="1:10">
      <c r="A22" s="56" t="s">
        <v>1114</v>
      </c>
      <c r="B22" s="68" t="s">
        <v>34</v>
      </c>
      <c r="C22" s="68" t="s">
        <v>1110</v>
      </c>
      <c r="D22" s="100">
        <v>0.25</v>
      </c>
      <c r="E22" s="68" t="s">
        <v>1118</v>
      </c>
      <c r="F22" s="68" t="s">
        <v>1144</v>
      </c>
      <c r="G22" s="68" t="s">
        <v>1116</v>
      </c>
      <c r="H22" s="68" t="s">
        <v>1117</v>
      </c>
      <c r="I22" s="113"/>
      <c r="J22" s="123" t="s">
        <v>1129</v>
      </c>
    </row>
    <row r="23" spans="1:10">
      <c r="A23" s="56" t="s">
        <v>1114</v>
      </c>
      <c r="B23" s="56" t="s">
        <v>1160</v>
      </c>
      <c r="C23" s="56" t="s">
        <v>1110</v>
      </c>
      <c r="D23" s="57">
        <v>0.25</v>
      </c>
      <c r="E23" s="56" t="s">
        <v>1118</v>
      </c>
      <c r="F23" s="56" t="s">
        <v>1161</v>
      </c>
      <c r="G23" s="56" t="s">
        <v>1116</v>
      </c>
      <c r="H23" s="56" t="s">
        <v>1117</v>
      </c>
      <c r="I23" s="58"/>
      <c r="J23" s="60"/>
    </row>
    <row r="24" spans="1:10">
      <c r="A24" s="56" t="s">
        <v>1114</v>
      </c>
      <c r="B24" s="56" t="s">
        <v>97</v>
      </c>
      <c r="C24" s="56" t="s">
        <v>1110</v>
      </c>
      <c r="D24" s="57">
        <v>0.25</v>
      </c>
      <c r="E24" s="56" t="s">
        <v>1118</v>
      </c>
      <c r="F24" s="56" t="s">
        <v>1174</v>
      </c>
      <c r="G24" s="56" t="s">
        <v>1116</v>
      </c>
      <c r="H24" s="56" t="s">
        <v>1117</v>
      </c>
      <c r="I24" s="58"/>
      <c r="J24" s="60"/>
    </row>
    <row r="25" spans="1:10">
      <c r="A25" s="56" t="s">
        <v>1114</v>
      </c>
      <c r="B25" s="56" t="s">
        <v>47</v>
      </c>
      <c r="C25" s="56" t="s">
        <v>1110</v>
      </c>
      <c r="D25" s="57">
        <v>0.25</v>
      </c>
      <c r="E25" s="56" t="s">
        <v>1176</v>
      </c>
      <c r="F25" s="56" t="s">
        <v>1175</v>
      </c>
      <c r="G25" s="56" t="s">
        <v>1116</v>
      </c>
      <c r="H25" s="56" t="s">
        <v>1117</v>
      </c>
      <c r="I25" s="58"/>
      <c r="J25" s="60"/>
    </row>
    <row r="26" spans="1:10">
      <c r="A26" s="56" t="s">
        <v>1114</v>
      </c>
      <c r="B26" s="56" t="s">
        <v>166</v>
      </c>
      <c r="C26" s="56" t="s">
        <v>1110</v>
      </c>
      <c r="D26" s="57">
        <v>0.25</v>
      </c>
      <c r="E26" s="56" t="s">
        <v>1118</v>
      </c>
      <c r="F26" s="56" t="s">
        <v>1177</v>
      </c>
      <c r="G26" s="56" t="s">
        <v>1116</v>
      </c>
      <c r="H26" s="56" t="s">
        <v>1117</v>
      </c>
      <c r="I26" s="58"/>
      <c r="J26" s="60"/>
    </row>
    <row r="27" spans="1:10">
      <c r="A27" s="56" t="s">
        <v>1114</v>
      </c>
      <c r="B27" s="56" t="s">
        <v>212</v>
      </c>
      <c r="C27" s="56" t="s">
        <v>1110</v>
      </c>
      <c r="D27" s="57">
        <v>0.25</v>
      </c>
      <c r="E27" s="56" t="s">
        <v>1179</v>
      </c>
      <c r="F27" s="56" t="s">
        <v>1178</v>
      </c>
      <c r="G27" s="56" t="s">
        <v>1116</v>
      </c>
      <c r="H27" s="56" t="s">
        <v>1117</v>
      </c>
      <c r="I27" s="58"/>
      <c r="J27" s="60"/>
    </row>
    <row r="28" spans="1:10">
      <c r="A28" s="56" t="s">
        <v>1114</v>
      </c>
      <c r="B28" s="56" t="s">
        <v>1000</v>
      </c>
      <c r="C28" s="56" t="s">
        <v>1110</v>
      </c>
      <c r="D28" s="57">
        <v>0.25</v>
      </c>
      <c r="E28" s="56" t="s">
        <v>1181</v>
      </c>
      <c r="F28" s="56" t="s">
        <v>1180</v>
      </c>
      <c r="G28" s="56" t="s">
        <v>1116</v>
      </c>
      <c r="H28" s="56" t="s">
        <v>1117</v>
      </c>
      <c r="I28" s="58"/>
      <c r="J28" s="60"/>
    </row>
    <row r="29" spans="1:10">
      <c r="A29" s="56" t="s">
        <v>1114</v>
      </c>
      <c r="B29" s="56" t="s">
        <v>273</v>
      </c>
      <c r="C29" s="56" t="s">
        <v>1110</v>
      </c>
      <c r="D29" s="57">
        <v>0.25</v>
      </c>
      <c r="E29" s="56" t="s">
        <v>1112</v>
      </c>
      <c r="F29" s="56" t="s">
        <v>1186</v>
      </c>
      <c r="G29" s="56" t="s">
        <v>1116</v>
      </c>
      <c r="H29" s="56" t="s">
        <v>1117</v>
      </c>
      <c r="I29" s="58"/>
      <c r="J29" s="60"/>
    </row>
    <row r="30" spans="1:10">
      <c r="A30" s="56" t="s">
        <v>1114</v>
      </c>
      <c r="B30" s="56" t="s">
        <v>151</v>
      </c>
      <c r="C30" s="56" t="s">
        <v>1110</v>
      </c>
      <c r="D30" s="57">
        <v>0.25</v>
      </c>
      <c r="E30" s="56" t="s">
        <v>1118</v>
      </c>
      <c r="F30" s="56" t="s">
        <v>1169</v>
      </c>
      <c r="G30" s="56" t="s">
        <v>1116</v>
      </c>
      <c r="H30" s="56" t="s">
        <v>1117</v>
      </c>
      <c r="I30" s="58"/>
      <c r="J30" s="60"/>
    </row>
    <row r="31" spans="1:10">
      <c r="A31" s="56" t="s">
        <v>1114</v>
      </c>
      <c r="B31" s="56" t="s">
        <v>56</v>
      </c>
      <c r="C31" s="56" t="s">
        <v>1110</v>
      </c>
      <c r="D31" s="57">
        <v>0.25</v>
      </c>
      <c r="E31" s="56" t="s">
        <v>1118</v>
      </c>
      <c r="F31" s="56" t="s">
        <v>1168</v>
      </c>
      <c r="G31" s="56" t="s">
        <v>1116</v>
      </c>
      <c r="H31" s="56" t="s">
        <v>1117</v>
      </c>
      <c r="I31" s="58"/>
      <c r="J31" s="60"/>
    </row>
    <row r="32" spans="1:10">
      <c r="A32" s="56" t="s">
        <v>1114</v>
      </c>
      <c r="B32" s="56" t="s">
        <v>176</v>
      </c>
      <c r="C32" s="56" t="s">
        <v>1110</v>
      </c>
      <c r="D32" s="57">
        <v>0.25</v>
      </c>
      <c r="E32" s="56" t="s">
        <v>1111</v>
      </c>
      <c r="F32" s="56" t="s">
        <v>1145</v>
      </c>
      <c r="G32" s="56" t="s">
        <v>1146</v>
      </c>
      <c r="H32" s="56" t="s">
        <v>1117</v>
      </c>
      <c r="I32" s="58"/>
      <c r="J32" s="60"/>
    </row>
    <row r="33" spans="1:10">
      <c r="A33" s="56" t="s">
        <v>1114</v>
      </c>
      <c r="B33" s="56" t="s">
        <v>530</v>
      </c>
      <c r="C33" s="56" t="s">
        <v>1108</v>
      </c>
      <c r="D33" s="57">
        <v>0.25</v>
      </c>
      <c r="E33" s="56" t="s">
        <v>1135</v>
      </c>
      <c r="F33" s="56" t="s">
        <v>1134</v>
      </c>
      <c r="G33" s="56" t="s">
        <v>1116</v>
      </c>
      <c r="H33" s="56" t="s">
        <v>1117</v>
      </c>
      <c r="I33" s="58"/>
      <c r="J33" s="60"/>
    </row>
    <row r="34" spans="1:10">
      <c r="A34" s="56" t="s">
        <v>1114</v>
      </c>
      <c r="B34" s="68" t="s">
        <v>397</v>
      </c>
      <c r="C34" s="68" t="s">
        <v>1108</v>
      </c>
      <c r="D34" s="100">
        <v>0.25</v>
      </c>
      <c r="E34" s="68" t="s">
        <v>1118</v>
      </c>
      <c r="F34" s="68" t="s">
        <v>1156</v>
      </c>
      <c r="G34" s="68" t="s">
        <v>1125</v>
      </c>
      <c r="H34" s="68" t="s">
        <v>1117</v>
      </c>
      <c r="I34" s="113"/>
      <c r="J34" s="114" t="s">
        <v>1157</v>
      </c>
    </row>
    <row r="35" spans="1:10">
      <c r="A35" s="56" t="s">
        <v>1114</v>
      </c>
      <c r="B35" s="56" t="s">
        <v>1069</v>
      </c>
      <c r="C35" s="56" t="s">
        <v>1108</v>
      </c>
      <c r="D35" s="57">
        <v>0.25</v>
      </c>
      <c r="E35" s="56" t="s">
        <v>1151</v>
      </c>
      <c r="F35" s="56" t="s">
        <v>1150</v>
      </c>
      <c r="G35" s="56" t="s">
        <v>1150</v>
      </c>
      <c r="H35" s="56" t="s">
        <v>1117</v>
      </c>
      <c r="I35" s="58"/>
      <c r="J35" s="60"/>
    </row>
    <row r="36" spans="1:10">
      <c r="A36" s="56" t="s">
        <v>1114</v>
      </c>
      <c r="B36" s="56" t="s">
        <v>242</v>
      </c>
      <c r="C36" s="56" t="s">
        <v>1108</v>
      </c>
      <c r="D36" s="57">
        <v>0.25</v>
      </c>
      <c r="E36" s="56" t="s">
        <v>1149</v>
      </c>
      <c r="F36" s="56" t="s">
        <v>1148</v>
      </c>
      <c r="G36" s="56" t="s">
        <v>1125</v>
      </c>
      <c r="H36" s="56" t="s">
        <v>1117</v>
      </c>
      <c r="I36" s="58"/>
      <c r="J36" s="60"/>
    </row>
    <row r="37" spans="1:10">
      <c r="A37" s="56" t="s">
        <v>1114</v>
      </c>
      <c r="B37" s="68" t="s">
        <v>284</v>
      </c>
      <c r="C37" s="68" t="s">
        <v>1108</v>
      </c>
      <c r="D37" s="100">
        <v>0.25</v>
      </c>
      <c r="E37" s="68" t="s">
        <v>1130</v>
      </c>
      <c r="F37" s="68" t="s">
        <v>1128</v>
      </c>
      <c r="G37" s="68" t="s">
        <v>1116</v>
      </c>
      <c r="H37" s="68" t="s">
        <v>1117</v>
      </c>
      <c r="I37" s="113"/>
      <c r="J37" s="114" t="s">
        <v>1129</v>
      </c>
    </row>
    <row r="38" spans="1:10">
      <c r="A38" s="56" t="s">
        <v>1114</v>
      </c>
      <c r="B38" s="56" t="s">
        <v>366</v>
      </c>
      <c r="C38" s="56" t="s">
        <v>1108</v>
      </c>
      <c r="D38" s="57">
        <v>0.25</v>
      </c>
      <c r="E38" s="56" t="s">
        <v>1143</v>
      </c>
      <c r="F38" s="56" t="s">
        <v>1142</v>
      </c>
      <c r="G38" s="56" t="s">
        <v>1116</v>
      </c>
      <c r="H38" s="56" t="s">
        <v>1117</v>
      </c>
      <c r="I38" s="58"/>
      <c r="J38" s="60"/>
    </row>
    <row r="39" spans="1:10">
      <c r="A39" s="56" t="s">
        <v>1114</v>
      </c>
      <c r="B39" s="68" t="s">
        <v>1170</v>
      </c>
      <c r="C39" s="68" t="s">
        <v>1108</v>
      </c>
      <c r="D39" s="100">
        <v>0.25</v>
      </c>
      <c r="E39" s="68" t="s">
        <v>1111</v>
      </c>
      <c r="F39" s="68" t="s">
        <v>1171</v>
      </c>
      <c r="G39" s="68" t="s">
        <v>1116</v>
      </c>
      <c r="H39" s="68" t="s">
        <v>1117</v>
      </c>
      <c r="I39" s="113"/>
      <c r="J39" s="114" t="s">
        <v>1172</v>
      </c>
    </row>
    <row r="40" spans="1:10">
      <c r="A40" s="56" t="s">
        <v>1114</v>
      </c>
      <c r="B40" s="56" t="s">
        <v>133</v>
      </c>
      <c r="C40" s="56" t="s">
        <v>1108</v>
      </c>
      <c r="D40" s="57">
        <v>0.25</v>
      </c>
      <c r="E40" s="56" t="s">
        <v>1137</v>
      </c>
      <c r="F40" s="56" t="s">
        <v>1173</v>
      </c>
      <c r="G40" s="56" t="s">
        <v>1116</v>
      </c>
      <c r="H40" s="56" t="s">
        <v>1117</v>
      </c>
      <c r="I40" s="58"/>
      <c r="J40" s="60"/>
    </row>
    <row r="41" spans="1:10">
      <c r="A41" s="56" t="s">
        <v>1114</v>
      </c>
      <c r="B41" s="68" t="s">
        <v>314</v>
      </c>
      <c r="C41" s="68" t="s">
        <v>1108</v>
      </c>
      <c r="D41" s="100">
        <v>0.25</v>
      </c>
      <c r="E41" s="68" t="s">
        <v>1118</v>
      </c>
      <c r="F41" s="68" t="s">
        <v>1167</v>
      </c>
      <c r="G41" s="68" t="s">
        <v>1116</v>
      </c>
      <c r="H41" s="68" t="s">
        <v>1117</v>
      </c>
      <c r="I41" s="113"/>
      <c r="J41" s="114" t="s">
        <v>1298</v>
      </c>
    </row>
    <row r="42" spans="1:10">
      <c r="A42" s="56" t="s">
        <v>1114</v>
      </c>
      <c r="B42" s="56" t="s">
        <v>260</v>
      </c>
      <c r="C42" s="56" t="s">
        <v>1108</v>
      </c>
      <c r="D42" s="57">
        <v>0.25</v>
      </c>
      <c r="E42" s="56" t="s">
        <v>1151</v>
      </c>
      <c r="F42" s="56" t="s">
        <v>1164</v>
      </c>
      <c r="G42" s="56" t="s">
        <v>1116</v>
      </c>
      <c r="H42" s="56" t="s">
        <v>1117</v>
      </c>
      <c r="I42" s="58"/>
      <c r="J42" s="60"/>
    </row>
    <row r="43" spans="1:10">
      <c r="A43" s="56" t="s">
        <v>1114</v>
      </c>
      <c r="B43" s="56" t="s">
        <v>786</v>
      </c>
      <c r="C43" s="56" t="s">
        <v>1108</v>
      </c>
      <c r="D43" s="57">
        <v>0.25</v>
      </c>
      <c r="E43" s="56" t="s">
        <v>1120</v>
      </c>
      <c r="F43" s="56" t="s">
        <v>1163</v>
      </c>
      <c r="G43" s="56" t="s">
        <v>1116</v>
      </c>
      <c r="H43" s="56" t="s">
        <v>1117</v>
      </c>
      <c r="I43" s="58"/>
      <c r="J43" s="60"/>
    </row>
    <row r="44" spans="1:10">
      <c r="A44" s="56" t="s">
        <v>1114</v>
      </c>
      <c r="B44" s="56" t="s">
        <v>217</v>
      </c>
      <c r="C44" s="56" t="s">
        <v>1108</v>
      </c>
      <c r="D44" s="57">
        <v>0.25</v>
      </c>
      <c r="E44" s="56" t="s">
        <v>1118</v>
      </c>
      <c r="F44" s="56" t="s">
        <v>1162</v>
      </c>
      <c r="G44" s="56" t="s">
        <v>1116</v>
      </c>
      <c r="H44" s="56" t="s">
        <v>1117</v>
      </c>
      <c r="I44" s="58"/>
      <c r="J44" s="60"/>
    </row>
    <row r="45" spans="1:10">
      <c r="A45" s="174" t="s">
        <v>1114</v>
      </c>
      <c r="B45" s="178" t="s">
        <v>250</v>
      </c>
      <c r="C45" s="179"/>
      <c r="D45" s="180">
        <v>0.25</v>
      </c>
      <c r="E45" s="181" t="s">
        <v>1535</v>
      </c>
      <c r="F45" s="174" t="s">
        <v>1133</v>
      </c>
      <c r="G45" s="174" t="s">
        <v>1116</v>
      </c>
      <c r="H45" s="174" t="s">
        <v>1117</v>
      </c>
      <c r="I45" s="176"/>
      <c r="J45" s="177"/>
    </row>
    <row r="46" spans="1:10">
      <c r="A46" s="174" t="s">
        <v>1114</v>
      </c>
      <c r="B46" s="178" t="s">
        <v>1052</v>
      </c>
      <c r="C46" s="179"/>
      <c r="D46" s="180">
        <v>0.25</v>
      </c>
      <c r="E46" s="181" t="s">
        <v>1541</v>
      </c>
      <c r="F46" s="174" t="s">
        <v>1195</v>
      </c>
      <c r="G46" s="174" t="s">
        <v>1116</v>
      </c>
      <c r="H46" s="174" t="s">
        <v>1117</v>
      </c>
      <c r="I46" s="176"/>
      <c r="J46" s="177"/>
    </row>
    <row r="47" spans="1:10">
      <c r="A47" s="174" t="s">
        <v>1114</v>
      </c>
      <c r="B47" s="178" t="s">
        <v>20</v>
      </c>
      <c r="C47" s="179"/>
      <c r="D47" s="180">
        <v>0.25</v>
      </c>
      <c r="E47" s="181" t="s">
        <v>1538</v>
      </c>
      <c r="F47" s="174" t="s">
        <v>1124</v>
      </c>
      <c r="G47" s="174" t="s">
        <v>1125</v>
      </c>
      <c r="H47" s="174" t="s">
        <v>1117</v>
      </c>
      <c r="I47" s="176"/>
      <c r="J47" s="177"/>
    </row>
    <row r="48" spans="1:10">
      <c r="A48" s="174" t="s">
        <v>1114</v>
      </c>
      <c r="B48" s="178" t="s">
        <v>688</v>
      </c>
      <c r="C48" s="179"/>
      <c r="D48" s="180">
        <v>0.25</v>
      </c>
      <c r="E48" s="181" t="s">
        <v>1118</v>
      </c>
      <c r="F48" s="174" t="s">
        <v>1215</v>
      </c>
      <c r="G48" s="174" t="s">
        <v>1146</v>
      </c>
      <c r="H48" s="174" t="s">
        <v>1117</v>
      </c>
      <c r="I48" s="176"/>
      <c r="J48" s="177"/>
    </row>
    <row r="49" spans="1:10" ht="18" customHeight="1">
      <c r="A49" s="174" t="s">
        <v>1114</v>
      </c>
      <c r="B49" s="178" t="s">
        <v>407</v>
      </c>
      <c r="C49" s="179"/>
      <c r="D49" s="180">
        <v>0.25</v>
      </c>
      <c r="E49" s="181" t="s">
        <v>1231</v>
      </c>
      <c r="F49" s="174" t="s">
        <v>1218</v>
      </c>
      <c r="G49" s="174" t="s">
        <v>1146</v>
      </c>
      <c r="H49" s="174" t="s">
        <v>1117</v>
      </c>
      <c r="I49" s="176"/>
      <c r="J49" s="177"/>
    </row>
    <row r="50" spans="1:10">
      <c r="A50" s="174" t="s">
        <v>1114</v>
      </c>
      <c r="B50" s="178" t="s">
        <v>177</v>
      </c>
      <c r="C50" s="179"/>
      <c r="D50" s="180">
        <v>0.25</v>
      </c>
      <c r="E50" s="181" t="s">
        <v>1111</v>
      </c>
      <c r="F50" s="174" t="s">
        <v>1219</v>
      </c>
      <c r="G50" s="174" t="s">
        <v>1220</v>
      </c>
      <c r="H50" s="174" t="s">
        <v>1117</v>
      </c>
      <c r="I50" s="176"/>
      <c r="J50" s="177"/>
    </row>
    <row r="51" spans="1:10">
      <c r="A51" s="174" t="s">
        <v>1114</v>
      </c>
      <c r="B51" s="178" t="s">
        <v>89</v>
      </c>
      <c r="C51" s="179"/>
      <c r="D51" s="180">
        <v>0.25</v>
      </c>
      <c r="E51" s="181" t="s">
        <v>1151</v>
      </c>
      <c r="F51" s="174" t="s">
        <v>1221</v>
      </c>
      <c r="G51" s="174" t="s">
        <v>1146</v>
      </c>
      <c r="H51" s="174" t="s">
        <v>1117</v>
      </c>
      <c r="I51" s="176"/>
      <c r="J51" s="177"/>
    </row>
    <row r="52" spans="1:10">
      <c r="A52" s="174" t="s">
        <v>1114</v>
      </c>
      <c r="B52" s="178" t="s">
        <v>1040</v>
      </c>
      <c r="C52" s="179"/>
      <c r="D52" s="180">
        <v>0.25</v>
      </c>
      <c r="E52" s="181" t="s">
        <v>1192</v>
      </c>
      <c r="F52" s="174" t="s">
        <v>1224</v>
      </c>
      <c r="G52" s="174" t="s">
        <v>1202</v>
      </c>
      <c r="H52" s="174" t="s">
        <v>1117</v>
      </c>
      <c r="I52" s="176"/>
      <c r="J52" s="177"/>
    </row>
    <row r="53" spans="1:10">
      <c r="A53" s="174" t="s">
        <v>1114</v>
      </c>
      <c r="B53" s="178" t="s">
        <v>666</v>
      </c>
      <c r="C53" s="179"/>
      <c r="D53" s="180">
        <v>0.25</v>
      </c>
      <c r="E53" s="181" t="s">
        <v>1536</v>
      </c>
      <c r="F53" s="174" t="s">
        <v>1225</v>
      </c>
      <c r="G53" s="174" t="s">
        <v>1202</v>
      </c>
      <c r="H53" s="174" t="s">
        <v>1117</v>
      </c>
      <c r="I53" s="176"/>
      <c r="J53" s="177"/>
    </row>
    <row r="54" spans="1:10">
      <c r="A54" s="174" t="s">
        <v>1114</v>
      </c>
      <c r="B54" s="178" t="s">
        <v>10</v>
      </c>
      <c r="C54" s="179"/>
      <c r="D54" s="180">
        <v>0.25</v>
      </c>
      <c r="E54" s="181" t="s">
        <v>1538</v>
      </c>
      <c r="F54" s="174" t="s">
        <v>1199</v>
      </c>
      <c r="G54" s="174" t="s">
        <v>1200</v>
      </c>
      <c r="H54" s="174" t="s">
        <v>1117</v>
      </c>
      <c r="I54" s="176"/>
      <c r="J54" s="177"/>
    </row>
    <row r="55" spans="1:10">
      <c r="A55" s="56" t="s">
        <v>1114</v>
      </c>
      <c r="B55" s="68" t="s">
        <v>352</v>
      </c>
      <c r="C55" s="68" t="s">
        <v>1108</v>
      </c>
      <c r="D55" s="100">
        <v>0.29166666666666669</v>
      </c>
      <c r="E55" s="68" t="s">
        <v>1192</v>
      </c>
      <c r="F55" s="68" t="s">
        <v>1190</v>
      </c>
      <c r="G55" s="68" t="s">
        <v>1125</v>
      </c>
      <c r="H55" s="68" t="s">
        <v>1117</v>
      </c>
      <c r="I55" s="113"/>
      <c r="J55" s="114" t="s">
        <v>1191</v>
      </c>
    </row>
    <row r="56" spans="1:10">
      <c r="A56" s="56" t="s">
        <v>1114</v>
      </c>
      <c r="B56" s="56" t="s">
        <v>277</v>
      </c>
      <c r="C56" s="56" t="s">
        <v>1108</v>
      </c>
      <c r="D56" s="57">
        <v>0.29166666666666669</v>
      </c>
      <c r="E56" s="56" t="s">
        <v>1118</v>
      </c>
      <c r="F56" s="56" t="s">
        <v>1187</v>
      </c>
      <c r="G56" s="56" t="s">
        <v>1187</v>
      </c>
      <c r="H56" s="56" t="s">
        <v>1117</v>
      </c>
      <c r="I56" s="58"/>
      <c r="J56" s="60"/>
    </row>
    <row r="57" spans="1:10">
      <c r="A57" s="56" t="s">
        <v>1114</v>
      </c>
      <c r="B57" s="56" t="s">
        <v>494</v>
      </c>
      <c r="C57" s="56" t="s">
        <v>1108</v>
      </c>
      <c r="D57" s="57">
        <v>0.29166666666666669</v>
      </c>
      <c r="E57" s="56" t="s">
        <v>1143</v>
      </c>
      <c r="F57" s="56" t="s">
        <v>1198</v>
      </c>
      <c r="G57" s="56" t="s">
        <v>1125</v>
      </c>
      <c r="H57" s="56" t="s">
        <v>1117</v>
      </c>
      <c r="I57" s="58"/>
      <c r="J57" s="60"/>
    </row>
    <row r="58" spans="1:10">
      <c r="A58" s="56" t="s">
        <v>1114</v>
      </c>
      <c r="B58" s="56" t="s">
        <v>371</v>
      </c>
      <c r="C58" s="56" t="s">
        <v>1108</v>
      </c>
      <c r="D58" s="57">
        <v>0.29166666666666669</v>
      </c>
      <c r="E58" s="56" t="s">
        <v>1118</v>
      </c>
      <c r="F58" s="56" t="s">
        <v>1193</v>
      </c>
      <c r="G58" s="56" t="s">
        <v>1116</v>
      </c>
      <c r="H58" s="56" t="s">
        <v>1117</v>
      </c>
      <c r="I58" s="58"/>
      <c r="J58" s="60"/>
    </row>
    <row r="59" spans="1:10">
      <c r="A59" s="56" t="s">
        <v>1114</v>
      </c>
      <c r="B59" s="56" t="s">
        <v>676</v>
      </c>
      <c r="C59" s="56" t="s">
        <v>1108</v>
      </c>
      <c r="D59" s="57">
        <v>0.29166666666666669</v>
      </c>
      <c r="E59" s="56" t="s">
        <v>1189</v>
      </c>
      <c r="F59" s="56" t="s">
        <v>1188</v>
      </c>
      <c r="G59" s="56" t="s">
        <v>1116</v>
      </c>
      <c r="H59" s="56" t="s">
        <v>1117</v>
      </c>
      <c r="I59" s="58"/>
      <c r="J59" s="60"/>
    </row>
    <row r="60" spans="1:10">
      <c r="A60" s="56" t="s">
        <v>1114</v>
      </c>
      <c r="B60" s="56" t="s">
        <v>1041</v>
      </c>
      <c r="C60" s="56" t="s">
        <v>1108</v>
      </c>
      <c r="D60" s="57">
        <v>0.29166666666666669</v>
      </c>
      <c r="E60" s="56" t="s">
        <v>1192</v>
      </c>
      <c r="F60" s="56" t="s">
        <v>1194</v>
      </c>
      <c r="G60" s="56" t="s">
        <v>1116</v>
      </c>
      <c r="H60" s="56" t="s">
        <v>1117</v>
      </c>
      <c r="I60" s="58"/>
      <c r="J60" s="60"/>
    </row>
    <row r="61" spans="1:10">
      <c r="A61" s="56" t="s">
        <v>1114</v>
      </c>
      <c r="B61" s="68" t="s">
        <v>216</v>
      </c>
      <c r="C61" s="68" t="s">
        <v>1108</v>
      </c>
      <c r="D61" s="100">
        <v>0.29166666666666669</v>
      </c>
      <c r="E61" s="68" t="s">
        <v>1118</v>
      </c>
      <c r="F61" s="68" t="s">
        <v>1196</v>
      </c>
      <c r="G61" s="68" t="s">
        <v>1116</v>
      </c>
      <c r="H61" s="68" t="s">
        <v>1117</v>
      </c>
      <c r="I61" s="113"/>
      <c r="J61" s="114" t="s">
        <v>1197</v>
      </c>
    </row>
    <row r="62" spans="1:10">
      <c r="A62" s="93" t="s">
        <v>1114</v>
      </c>
      <c r="B62" s="106"/>
      <c r="C62" s="106"/>
      <c r="D62" s="106"/>
      <c r="E62" s="106"/>
      <c r="F62" s="93" t="s">
        <v>1201</v>
      </c>
      <c r="G62" s="93" t="s">
        <v>1202</v>
      </c>
      <c r="H62" s="93" t="s">
        <v>1117</v>
      </c>
      <c r="I62" s="106"/>
      <c r="J62" s="107"/>
    </row>
    <row r="63" spans="1:10">
      <c r="A63" s="93" t="s">
        <v>1114</v>
      </c>
      <c r="B63" s="106"/>
      <c r="C63" s="106"/>
      <c r="D63" s="106"/>
      <c r="E63" s="106"/>
      <c r="F63" s="93" t="s">
        <v>1205</v>
      </c>
      <c r="G63" s="93" t="s">
        <v>1202</v>
      </c>
      <c r="H63" s="93" t="s">
        <v>1117</v>
      </c>
      <c r="I63" s="106"/>
      <c r="J63" s="107"/>
    </row>
    <row r="64" spans="1:10">
      <c r="A64" s="93" t="s">
        <v>1114</v>
      </c>
      <c r="B64" s="106"/>
      <c r="C64" s="106"/>
      <c r="D64" s="106"/>
      <c r="E64" s="106"/>
      <c r="F64" s="93" t="s">
        <v>1206</v>
      </c>
      <c r="G64" s="93" t="s">
        <v>1200</v>
      </c>
      <c r="H64" s="93" t="s">
        <v>1117</v>
      </c>
      <c r="I64" s="106"/>
      <c r="J64" s="107"/>
    </row>
    <row r="65" spans="1:10">
      <c r="A65" s="93" t="s">
        <v>1114</v>
      </c>
      <c r="B65" s="106"/>
      <c r="C65" s="106"/>
      <c r="D65" s="106"/>
      <c r="E65" s="106"/>
      <c r="F65" s="93" t="s">
        <v>1207</v>
      </c>
      <c r="G65" s="93" t="s">
        <v>1200</v>
      </c>
      <c r="H65" s="93" t="s">
        <v>1117</v>
      </c>
      <c r="I65" s="106"/>
      <c r="J65" s="107"/>
    </row>
    <row r="66" spans="1:10">
      <c r="A66" s="93" t="s">
        <v>1114</v>
      </c>
      <c r="B66" s="106"/>
      <c r="C66" s="106"/>
      <c r="D66" s="106"/>
      <c r="E66" s="106"/>
      <c r="F66" s="93" t="s">
        <v>1209</v>
      </c>
      <c r="G66" s="93" t="s">
        <v>1202</v>
      </c>
      <c r="H66" s="93" t="s">
        <v>1117</v>
      </c>
      <c r="I66" s="106"/>
      <c r="J66" s="107"/>
    </row>
    <row r="67" spans="1:10">
      <c r="A67" s="93" t="s">
        <v>1114</v>
      </c>
      <c r="B67" s="106"/>
      <c r="C67" s="106"/>
      <c r="D67" s="106"/>
      <c r="E67" s="106"/>
      <c r="F67" s="93" t="s">
        <v>1210</v>
      </c>
      <c r="G67" s="93" t="s">
        <v>1202</v>
      </c>
      <c r="H67" s="93" t="s">
        <v>1117</v>
      </c>
      <c r="I67" s="106"/>
      <c r="J67" s="107"/>
    </row>
    <row r="68" spans="1:10">
      <c r="A68" s="93" t="s">
        <v>1114</v>
      </c>
      <c r="B68" s="93"/>
      <c r="C68" s="93"/>
      <c r="D68" s="108"/>
      <c r="E68" s="93"/>
      <c r="F68" s="93" t="s">
        <v>1154</v>
      </c>
      <c r="G68" s="93" t="s">
        <v>1125</v>
      </c>
      <c r="H68" s="93" t="s">
        <v>1117</v>
      </c>
      <c r="I68" s="106"/>
      <c r="J68" s="107"/>
    </row>
    <row r="69" spans="1:10">
      <c r="A69" s="93" t="s">
        <v>1114</v>
      </c>
      <c r="B69" s="93"/>
      <c r="C69" s="93"/>
      <c r="D69" s="108"/>
      <c r="E69" s="93"/>
      <c r="F69" s="93" t="s">
        <v>1147</v>
      </c>
      <c r="G69" s="93" t="s">
        <v>1116</v>
      </c>
      <c r="H69" s="93" t="s">
        <v>1117</v>
      </c>
      <c r="I69" s="106"/>
      <c r="J69" s="107"/>
    </row>
    <row r="70" spans="1:10">
      <c r="A70" s="93" t="s">
        <v>1114</v>
      </c>
      <c r="B70" s="93"/>
      <c r="C70" s="93"/>
      <c r="D70" s="108"/>
      <c r="E70" s="93"/>
      <c r="F70" s="93" t="s">
        <v>1182</v>
      </c>
      <c r="G70" s="93" t="s">
        <v>1116</v>
      </c>
      <c r="H70" s="93" t="s">
        <v>1117</v>
      </c>
      <c r="I70" s="106"/>
      <c r="J70" s="109"/>
    </row>
    <row r="71" spans="1:10">
      <c r="A71" s="93" t="s">
        <v>1114</v>
      </c>
      <c r="B71" s="93"/>
      <c r="C71" s="93"/>
      <c r="D71" s="108"/>
      <c r="E71" s="93"/>
      <c r="F71" s="93" t="s">
        <v>1184</v>
      </c>
      <c r="G71" s="93" t="s">
        <v>1116</v>
      </c>
      <c r="H71" s="93" t="s">
        <v>1117</v>
      </c>
      <c r="I71" s="106"/>
      <c r="J71" s="107"/>
    </row>
    <row r="72" spans="1:10">
      <c r="A72" s="93" t="s">
        <v>1114</v>
      </c>
      <c r="B72" s="93"/>
      <c r="C72" s="93"/>
      <c r="D72" s="108"/>
      <c r="E72" s="93"/>
      <c r="F72" s="93" t="s">
        <v>1166</v>
      </c>
      <c r="G72" s="93" t="s">
        <v>1116</v>
      </c>
      <c r="H72" s="93" t="s">
        <v>1117</v>
      </c>
      <c r="I72" s="106"/>
      <c r="J72" s="107"/>
    </row>
    <row r="73" spans="1:10">
      <c r="A73" s="92" t="s">
        <v>1114</v>
      </c>
      <c r="B73" s="103"/>
      <c r="C73" s="103"/>
      <c r="D73" s="103"/>
      <c r="E73" s="103"/>
      <c r="F73" s="104" t="s">
        <v>1216</v>
      </c>
      <c r="G73" s="104" t="s">
        <v>1146</v>
      </c>
      <c r="H73" s="104" t="s">
        <v>1204</v>
      </c>
      <c r="I73" s="103"/>
      <c r="J73" s="105"/>
    </row>
    <row r="74" spans="1:10">
      <c r="A74" s="92" t="s">
        <v>1114</v>
      </c>
      <c r="B74" s="103"/>
      <c r="C74" s="103"/>
      <c r="D74" s="103"/>
      <c r="E74" s="103"/>
      <c r="F74" s="104" t="s">
        <v>1217</v>
      </c>
      <c r="G74" s="104" t="s">
        <v>1146</v>
      </c>
      <c r="H74" s="104" t="s">
        <v>1204</v>
      </c>
      <c r="I74" s="103"/>
      <c r="J74" s="105"/>
    </row>
    <row r="75" spans="1:10">
      <c r="A75" s="92" t="s">
        <v>1114</v>
      </c>
      <c r="B75" s="103"/>
      <c r="C75" s="103"/>
      <c r="D75" s="103"/>
      <c r="E75" s="103"/>
      <c r="F75" s="104" t="s">
        <v>1222</v>
      </c>
      <c r="G75" s="104" t="s">
        <v>1223</v>
      </c>
      <c r="H75" s="104" t="s">
        <v>1204</v>
      </c>
      <c r="I75" s="103"/>
      <c r="J75" s="105"/>
    </row>
    <row r="76" spans="1:10">
      <c r="A76" s="92" t="s">
        <v>1114</v>
      </c>
      <c r="B76" s="103"/>
      <c r="C76" s="103"/>
      <c r="D76" s="103"/>
      <c r="E76" s="103"/>
      <c r="F76" s="104" t="s">
        <v>1203</v>
      </c>
      <c r="G76" s="104" t="s">
        <v>1202</v>
      </c>
      <c r="H76" s="104" t="s">
        <v>1204</v>
      </c>
      <c r="I76" s="103"/>
      <c r="J76" s="105"/>
    </row>
    <row r="77" spans="1:10">
      <c r="A77" s="92" t="s">
        <v>1114</v>
      </c>
      <c r="B77" s="103"/>
      <c r="C77" s="103"/>
      <c r="D77" s="103"/>
      <c r="E77" s="103"/>
      <c r="F77" s="104" t="s">
        <v>1208</v>
      </c>
      <c r="G77" s="104" t="s">
        <v>1202</v>
      </c>
      <c r="H77" s="104" t="s">
        <v>1204</v>
      </c>
      <c r="I77" s="103"/>
      <c r="J77" s="105"/>
    </row>
    <row r="78" spans="1:10">
      <c r="A78" s="92" t="s">
        <v>1114</v>
      </c>
      <c r="B78" s="103"/>
      <c r="C78" s="103"/>
      <c r="D78" s="103"/>
      <c r="E78" s="103"/>
      <c r="F78" s="104" t="s">
        <v>1211</v>
      </c>
      <c r="G78" s="104" t="s">
        <v>1116</v>
      </c>
      <c r="H78" s="104" t="s">
        <v>1204</v>
      </c>
      <c r="I78" s="103"/>
      <c r="J78" s="105"/>
    </row>
    <row r="79" spans="1:10">
      <c r="A79" s="64" t="s">
        <v>1507</v>
      </c>
      <c r="B79" s="65">
        <v>56</v>
      </c>
      <c r="C79" s="58"/>
      <c r="D79" s="58"/>
      <c r="E79" s="58"/>
      <c r="F79" s="63"/>
      <c r="G79" s="63"/>
      <c r="H79" s="63"/>
      <c r="I79" s="58"/>
      <c r="J79" s="60"/>
    </row>
    <row r="80" spans="1:10">
      <c r="A80" s="56"/>
      <c r="B80" s="58"/>
      <c r="C80" s="58"/>
      <c r="D80" s="58"/>
      <c r="E80" s="58"/>
      <c r="F80" s="63"/>
      <c r="G80" s="63"/>
      <c r="H80" s="63"/>
      <c r="I80" s="58"/>
      <c r="J80" s="60"/>
    </row>
    <row r="81" spans="1:10">
      <c r="A81" s="56"/>
      <c r="B81" s="58"/>
      <c r="C81" s="58"/>
      <c r="D81" s="58"/>
      <c r="E81" s="58"/>
      <c r="F81" s="56"/>
      <c r="G81" s="56"/>
      <c r="H81" s="136" t="s">
        <v>1570</v>
      </c>
      <c r="I81" s="136"/>
      <c r="J81" s="136"/>
    </row>
    <row r="82" spans="1:10">
      <c r="A82" s="56"/>
      <c r="B82" s="126" t="s">
        <v>1544</v>
      </c>
      <c r="C82" s="126"/>
      <c r="D82" s="126"/>
      <c r="E82" s="126"/>
      <c r="F82" s="127"/>
      <c r="G82" s="127"/>
      <c r="H82" s="127" t="s">
        <v>1549</v>
      </c>
      <c r="I82" s="126" t="s">
        <v>1562</v>
      </c>
      <c r="J82" s="126" t="s">
        <v>1576</v>
      </c>
    </row>
    <row r="83" spans="1:10">
      <c r="A83" s="56"/>
      <c r="B83" s="126" t="s">
        <v>1544</v>
      </c>
      <c r="C83" s="126"/>
      <c r="D83" s="126"/>
      <c r="E83" s="126"/>
      <c r="F83" s="127"/>
      <c r="G83" s="127"/>
      <c r="H83" s="127" t="s">
        <v>1549</v>
      </c>
      <c r="I83" s="126" t="s">
        <v>1562</v>
      </c>
      <c r="J83" s="126" t="s">
        <v>1576</v>
      </c>
    </row>
    <row r="84" spans="1:10">
      <c r="A84" s="56"/>
      <c r="B84" s="126" t="s">
        <v>1544</v>
      </c>
      <c r="C84" s="126"/>
      <c r="D84" s="126"/>
      <c r="E84" s="126"/>
      <c r="F84" s="127"/>
      <c r="G84" s="127"/>
      <c r="H84" s="127" t="s">
        <v>1549</v>
      </c>
      <c r="I84" s="126" t="s">
        <v>1562</v>
      </c>
      <c r="J84" s="126" t="s">
        <v>1576</v>
      </c>
    </row>
    <row r="85" spans="1:10">
      <c r="A85" s="56"/>
      <c r="B85" s="126" t="s">
        <v>1544</v>
      </c>
      <c r="C85" s="126"/>
      <c r="D85" s="126"/>
      <c r="E85" s="126"/>
      <c r="F85" s="127"/>
      <c r="G85" s="127"/>
      <c r="H85" s="127" t="s">
        <v>1549</v>
      </c>
      <c r="I85" s="126" t="s">
        <v>1562</v>
      </c>
      <c r="J85" s="126" t="s">
        <v>1576</v>
      </c>
    </row>
    <row r="86" spans="1:10">
      <c r="A86" s="56"/>
      <c r="B86" s="126" t="s">
        <v>1544</v>
      </c>
      <c r="C86" s="126"/>
      <c r="D86" s="126"/>
      <c r="E86" s="126"/>
      <c r="F86" s="127"/>
      <c r="G86" s="127"/>
      <c r="H86" s="127" t="s">
        <v>1549</v>
      </c>
      <c r="I86" s="126" t="s">
        <v>1562</v>
      </c>
      <c r="J86" s="126" t="s">
        <v>1576</v>
      </c>
    </row>
    <row r="87" spans="1:10">
      <c r="A87" s="56"/>
      <c r="B87" s="126" t="s">
        <v>1544</v>
      </c>
      <c r="C87" s="126"/>
      <c r="D87" s="126"/>
      <c r="E87" s="126"/>
      <c r="F87" s="127"/>
      <c r="G87" s="127"/>
      <c r="H87" s="127" t="s">
        <v>1549</v>
      </c>
      <c r="I87" s="126" t="s">
        <v>1562</v>
      </c>
      <c r="J87" s="126" t="s">
        <v>1576</v>
      </c>
    </row>
    <row r="88" spans="1:10">
      <c r="A88" s="56"/>
      <c r="B88" s="126"/>
      <c r="C88" s="126"/>
      <c r="D88" s="126"/>
      <c r="E88" s="126"/>
      <c r="F88" s="127"/>
      <c r="G88" s="127"/>
      <c r="H88" s="127"/>
      <c r="I88" s="126"/>
      <c r="J88" s="126"/>
    </row>
    <row r="89" spans="1:10">
      <c r="A89" s="56"/>
      <c r="B89" s="58"/>
      <c r="C89" s="58"/>
      <c r="D89" s="58"/>
      <c r="E89" s="58"/>
      <c r="F89" s="56"/>
      <c r="G89" s="56"/>
      <c r="H89" s="136" t="s">
        <v>1569</v>
      </c>
      <c r="I89" s="136"/>
      <c r="J89" s="136"/>
    </row>
    <row r="90" spans="1:10">
      <c r="A90" s="56"/>
      <c r="B90" s="126" t="s">
        <v>1544</v>
      </c>
      <c r="C90" s="126"/>
      <c r="D90" s="126"/>
      <c r="E90" s="126"/>
      <c r="F90" s="127"/>
      <c r="G90" s="127"/>
      <c r="H90" s="127" t="s">
        <v>1552</v>
      </c>
      <c r="I90" s="126" t="s">
        <v>1553</v>
      </c>
      <c r="J90" s="126" t="s">
        <v>1554</v>
      </c>
    </row>
    <row r="91" spans="1:10">
      <c r="A91" s="56"/>
      <c r="B91" s="126" t="s">
        <v>1544</v>
      </c>
      <c r="C91" s="126"/>
      <c r="D91" s="126"/>
      <c r="E91" s="126"/>
      <c r="F91" s="127"/>
      <c r="G91" s="127"/>
      <c r="H91" s="127" t="s">
        <v>1552</v>
      </c>
      <c r="I91" s="126" t="s">
        <v>1553</v>
      </c>
      <c r="J91" s="126" t="s">
        <v>1554</v>
      </c>
    </row>
    <row r="92" spans="1:10">
      <c r="A92" s="56"/>
      <c r="B92" s="126" t="s">
        <v>1544</v>
      </c>
      <c r="C92" s="126"/>
      <c r="D92" s="126"/>
      <c r="E92" s="126"/>
      <c r="F92" s="127"/>
      <c r="G92" s="127"/>
      <c r="H92" s="127" t="s">
        <v>1552</v>
      </c>
      <c r="I92" s="126" t="s">
        <v>1553</v>
      </c>
      <c r="J92" s="126" t="s">
        <v>1554</v>
      </c>
    </row>
    <row r="93" spans="1:10">
      <c r="A93" s="56"/>
      <c r="B93" s="126" t="s">
        <v>1544</v>
      </c>
      <c r="C93" s="126"/>
      <c r="D93" s="126"/>
      <c r="E93" s="126"/>
      <c r="F93" s="127"/>
      <c r="G93" s="127"/>
      <c r="H93" s="127" t="s">
        <v>1552</v>
      </c>
      <c r="I93" s="126" t="s">
        <v>1553</v>
      </c>
      <c r="J93" s="126" t="s">
        <v>1554</v>
      </c>
    </row>
    <row r="94" spans="1:10">
      <c r="A94" s="56"/>
      <c r="B94" s="126" t="s">
        <v>1544</v>
      </c>
      <c r="C94" s="126"/>
      <c r="D94" s="126"/>
      <c r="E94" s="126"/>
      <c r="F94" s="127"/>
      <c r="G94" s="127"/>
      <c r="H94" s="127" t="s">
        <v>1552</v>
      </c>
      <c r="I94" s="126" t="s">
        <v>1553</v>
      </c>
      <c r="J94" s="126" t="s">
        <v>1554</v>
      </c>
    </row>
    <row r="95" spans="1:10">
      <c r="A95" s="56"/>
      <c r="B95" s="126" t="s">
        <v>1544</v>
      </c>
      <c r="C95" s="126"/>
      <c r="D95" s="126"/>
      <c r="E95" s="126"/>
      <c r="F95" s="127"/>
      <c r="G95" s="127"/>
      <c r="H95" s="127" t="s">
        <v>1552</v>
      </c>
      <c r="I95" s="126" t="s">
        <v>1553</v>
      </c>
      <c r="J95" s="126" t="s">
        <v>1554</v>
      </c>
    </row>
    <row r="96" spans="1:10">
      <c r="A96" s="56"/>
      <c r="B96" s="126" t="s">
        <v>1544</v>
      </c>
      <c r="C96" s="126"/>
      <c r="D96" s="126"/>
      <c r="E96" s="126"/>
      <c r="F96" s="127"/>
      <c r="G96" s="127"/>
      <c r="H96" s="127" t="s">
        <v>1552</v>
      </c>
      <c r="I96" s="126" t="s">
        <v>1553</v>
      </c>
      <c r="J96" s="126" t="s">
        <v>1554</v>
      </c>
    </row>
    <row r="97" spans="1:10">
      <c r="A97" s="56"/>
      <c r="B97" s="126" t="s">
        <v>1544</v>
      </c>
      <c r="C97" s="126"/>
      <c r="D97" s="126"/>
      <c r="E97" s="126"/>
      <c r="F97" s="127"/>
      <c r="G97" s="127"/>
      <c r="H97" s="127" t="s">
        <v>1552</v>
      </c>
      <c r="I97" s="126" t="s">
        <v>1553</v>
      </c>
      <c r="J97" s="126" t="s">
        <v>1554</v>
      </c>
    </row>
    <row r="98" spans="1:10">
      <c r="A98" s="56"/>
      <c r="B98" s="58"/>
      <c r="C98" s="58"/>
      <c r="D98" s="58"/>
      <c r="E98" s="58"/>
      <c r="F98" s="63"/>
      <c r="G98" s="63"/>
      <c r="H98" s="63"/>
      <c r="I98" s="58"/>
      <c r="J98" s="60"/>
    </row>
    <row r="99" spans="1:10">
      <c r="A99" s="51" t="s">
        <v>1226</v>
      </c>
      <c r="B99" s="51" t="s">
        <v>735</v>
      </c>
      <c r="C99" s="68" t="s">
        <v>1108</v>
      </c>
      <c r="D99" s="100">
        <v>0.22916666666666666</v>
      </c>
      <c r="E99" s="68" t="s">
        <v>1109</v>
      </c>
      <c r="F99" s="113"/>
      <c r="G99" s="113"/>
      <c r="H99" s="113"/>
      <c r="I99" s="113"/>
      <c r="J99" s="123" t="s">
        <v>1574</v>
      </c>
    </row>
    <row r="100" spans="1:10">
      <c r="A100" s="55" t="s">
        <v>1228</v>
      </c>
      <c r="B100" s="55" t="s">
        <v>243</v>
      </c>
      <c r="C100" s="55" t="s">
        <v>1110</v>
      </c>
      <c r="D100" s="110">
        <v>0.25</v>
      </c>
      <c r="E100" s="55" t="s">
        <v>1192</v>
      </c>
      <c r="F100" s="55" t="s">
        <v>1285</v>
      </c>
      <c r="G100" s="55" t="s">
        <v>1220</v>
      </c>
      <c r="H100" s="55" t="s">
        <v>1117</v>
      </c>
      <c r="I100" s="111"/>
      <c r="J100" s="112"/>
    </row>
    <row r="101" spans="1:10">
      <c r="A101" s="55" t="s">
        <v>1228</v>
      </c>
      <c r="B101" s="55" t="s">
        <v>251</v>
      </c>
      <c r="C101" s="55" t="s">
        <v>1108</v>
      </c>
      <c r="D101" s="110">
        <v>0.25</v>
      </c>
      <c r="E101" s="55" t="s">
        <v>1227</v>
      </c>
      <c r="F101" s="55" t="s">
        <v>1284</v>
      </c>
      <c r="G101" s="55" t="s">
        <v>1146</v>
      </c>
      <c r="H101" s="55" t="s">
        <v>1117</v>
      </c>
      <c r="I101" s="111"/>
      <c r="J101" s="112"/>
    </row>
    <row r="102" spans="1:10">
      <c r="A102" s="48" t="s">
        <v>1228</v>
      </c>
      <c r="B102" s="48" t="s">
        <v>604</v>
      </c>
      <c r="C102" s="48" t="s">
        <v>1108</v>
      </c>
      <c r="D102" s="49">
        <v>0.16666666666666666</v>
      </c>
      <c r="E102" s="48" t="s">
        <v>1118</v>
      </c>
      <c r="F102" s="48" t="s">
        <v>1232</v>
      </c>
      <c r="G102" s="48" t="s">
        <v>1230</v>
      </c>
      <c r="H102" s="48" t="s">
        <v>1117</v>
      </c>
      <c r="I102" s="50"/>
      <c r="J102" s="61"/>
    </row>
    <row r="103" spans="1:10">
      <c r="A103" s="48" t="s">
        <v>1228</v>
      </c>
      <c r="B103" s="68" t="s">
        <v>641</v>
      </c>
      <c r="C103" s="68" t="s">
        <v>1108</v>
      </c>
      <c r="D103" s="100">
        <v>0.16666666666666666</v>
      </c>
      <c r="E103" s="68" t="s">
        <v>1231</v>
      </c>
      <c r="F103" s="68" t="s">
        <v>1229</v>
      </c>
      <c r="G103" s="68" t="s">
        <v>1230</v>
      </c>
      <c r="H103" s="68" t="s">
        <v>1117</v>
      </c>
      <c r="I103" s="113"/>
      <c r="J103" s="123" t="s">
        <v>1542</v>
      </c>
    </row>
    <row r="104" spans="1:10">
      <c r="A104" s="48" t="s">
        <v>1228</v>
      </c>
      <c r="B104" s="48" t="s">
        <v>178</v>
      </c>
      <c r="C104" s="48" t="s">
        <v>1110</v>
      </c>
      <c r="D104" s="49">
        <v>0.25</v>
      </c>
      <c r="E104" s="48" t="s">
        <v>1118</v>
      </c>
      <c r="F104" s="48" t="s">
        <v>1239</v>
      </c>
      <c r="G104" s="48" t="s">
        <v>1223</v>
      </c>
      <c r="H104" s="48" t="s">
        <v>1117</v>
      </c>
      <c r="I104" s="50"/>
      <c r="J104" s="61"/>
    </row>
    <row r="105" spans="1:10">
      <c r="A105" s="48" t="s">
        <v>1228</v>
      </c>
      <c r="B105" s="48" t="s">
        <v>418</v>
      </c>
      <c r="C105" s="48" t="s">
        <v>1110</v>
      </c>
      <c r="D105" s="49">
        <v>0.25</v>
      </c>
      <c r="E105" s="48" t="s">
        <v>1234</v>
      </c>
      <c r="F105" s="48" t="s">
        <v>1233</v>
      </c>
      <c r="G105" s="48" t="s">
        <v>1125</v>
      </c>
      <c r="H105" s="48" t="s">
        <v>1117</v>
      </c>
      <c r="I105" s="50"/>
      <c r="J105" s="61"/>
    </row>
    <row r="106" spans="1:10">
      <c r="A106" s="48" t="s">
        <v>1228</v>
      </c>
      <c r="B106" s="48" t="s">
        <v>905</v>
      </c>
      <c r="C106" s="48" t="s">
        <v>1110</v>
      </c>
      <c r="D106" s="49">
        <v>0.25</v>
      </c>
      <c r="E106" s="48" t="s">
        <v>1237</v>
      </c>
      <c r="F106" s="48" t="s">
        <v>1236</v>
      </c>
      <c r="G106" s="48" t="s">
        <v>1125</v>
      </c>
      <c r="H106" s="48" t="s">
        <v>1117</v>
      </c>
      <c r="I106" s="50"/>
      <c r="J106" s="61"/>
    </row>
    <row r="107" spans="1:10">
      <c r="A107" s="48" t="s">
        <v>1228</v>
      </c>
      <c r="B107" s="48" t="s">
        <v>3</v>
      </c>
      <c r="C107" s="48" t="s">
        <v>1110</v>
      </c>
      <c r="D107" s="49">
        <v>0.25</v>
      </c>
      <c r="E107" s="48" t="s">
        <v>1135</v>
      </c>
      <c r="F107" s="48" t="s">
        <v>1238</v>
      </c>
      <c r="G107" s="48" t="s">
        <v>1125</v>
      </c>
      <c r="H107" s="48" t="s">
        <v>1117</v>
      </c>
      <c r="I107" s="50"/>
      <c r="J107" s="61"/>
    </row>
    <row r="108" spans="1:10">
      <c r="A108" s="48" t="s">
        <v>1228</v>
      </c>
      <c r="B108" s="48" t="s">
        <v>11</v>
      </c>
      <c r="C108" s="48" t="s">
        <v>1110</v>
      </c>
      <c r="D108" s="49">
        <v>0.25</v>
      </c>
      <c r="E108" s="48" t="s">
        <v>1118</v>
      </c>
      <c r="F108" s="48" t="s">
        <v>1270</v>
      </c>
      <c r="G108" s="48" t="s">
        <v>1125</v>
      </c>
      <c r="H108" s="48" t="s">
        <v>1117</v>
      </c>
      <c r="I108" s="50"/>
      <c r="J108" s="61"/>
    </row>
    <row r="109" spans="1:10">
      <c r="A109" s="48" t="s">
        <v>1228</v>
      </c>
      <c r="B109" s="48" t="s">
        <v>519</v>
      </c>
      <c r="C109" s="48" t="s">
        <v>1110</v>
      </c>
      <c r="D109" s="49">
        <v>0.25</v>
      </c>
      <c r="E109" s="48" t="s">
        <v>1118</v>
      </c>
      <c r="F109" s="48" t="s">
        <v>1269</v>
      </c>
      <c r="G109" s="48" t="s">
        <v>1125</v>
      </c>
      <c r="H109" s="48" t="s">
        <v>1117</v>
      </c>
      <c r="I109" s="50"/>
      <c r="J109" s="61"/>
    </row>
    <row r="110" spans="1:10">
      <c r="A110" s="48" t="s">
        <v>1228</v>
      </c>
      <c r="B110" s="68" t="s">
        <v>524</v>
      </c>
      <c r="C110" s="68" t="s">
        <v>1110</v>
      </c>
      <c r="D110" s="100">
        <v>0.25</v>
      </c>
      <c r="E110" s="68" t="s">
        <v>1135</v>
      </c>
      <c r="F110" s="68" t="s">
        <v>1268</v>
      </c>
      <c r="G110" s="68" t="s">
        <v>1125</v>
      </c>
      <c r="H110" s="68" t="s">
        <v>1117</v>
      </c>
      <c r="I110" s="113"/>
      <c r="J110" s="114" t="s">
        <v>1129</v>
      </c>
    </row>
    <row r="111" spans="1:10">
      <c r="A111" s="48" t="s">
        <v>1228</v>
      </c>
      <c r="B111" s="68" t="s">
        <v>147</v>
      </c>
      <c r="C111" s="68" t="s">
        <v>1110</v>
      </c>
      <c r="D111" s="100">
        <v>0.25</v>
      </c>
      <c r="E111" s="68" t="s">
        <v>1266</v>
      </c>
      <c r="F111" s="68" t="s">
        <v>1264</v>
      </c>
      <c r="G111" s="68" t="s">
        <v>1230</v>
      </c>
      <c r="H111" s="68" t="s">
        <v>1117</v>
      </c>
      <c r="I111" s="113"/>
      <c r="J111" s="114" t="s">
        <v>1265</v>
      </c>
    </row>
    <row r="112" spans="1:10">
      <c r="A112" s="48" t="s">
        <v>1228</v>
      </c>
      <c r="B112" s="68" t="s">
        <v>931</v>
      </c>
      <c r="C112" s="68" t="s">
        <v>1110</v>
      </c>
      <c r="D112" s="100">
        <v>0.25</v>
      </c>
      <c r="E112" s="68" t="s">
        <v>1192</v>
      </c>
      <c r="F112" s="68" t="s">
        <v>1263</v>
      </c>
      <c r="G112" s="68" t="s">
        <v>1230</v>
      </c>
      <c r="H112" s="68" t="s">
        <v>1117</v>
      </c>
      <c r="I112" s="113"/>
      <c r="J112" s="123" t="s">
        <v>1574</v>
      </c>
    </row>
    <row r="113" spans="1:10">
      <c r="A113" s="48" t="s">
        <v>1228</v>
      </c>
      <c r="B113" s="56" t="s">
        <v>54</v>
      </c>
      <c r="C113" s="56" t="s">
        <v>1110</v>
      </c>
      <c r="D113" s="57">
        <v>0.25</v>
      </c>
      <c r="E113" s="56" t="s">
        <v>1118</v>
      </c>
      <c r="F113" s="56" t="s">
        <v>1259</v>
      </c>
      <c r="G113" s="56" t="s">
        <v>1230</v>
      </c>
      <c r="H113" s="56" t="s">
        <v>1117</v>
      </c>
      <c r="I113" s="58"/>
      <c r="J113" s="60"/>
    </row>
    <row r="114" spans="1:10">
      <c r="A114" s="48" t="s">
        <v>1228</v>
      </c>
      <c r="B114" s="56" t="s">
        <v>108</v>
      </c>
      <c r="C114" s="56" t="s">
        <v>1110</v>
      </c>
      <c r="D114" s="57">
        <v>0.25</v>
      </c>
      <c r="E114" s="56" t="s">
        <v>1192</v>
      </c>
      <c r="F114" s="56" t="s">
        <v>1258</v>
      </c>
      <c r="G114" s="56" t="s">
        <v>1230</v>
      </c>
      <c r="H114" s="56" t="s">
        <v>1117</v>
      </c>
      <c r="I114" s="58"/>
      <c r="J114" s="60"/>
    </row>
    <row r="115" spans="1:10">
      <c r="A115" s="56" t="s">
        <v>1228</v>
      </c>
      <c r="B115" s="56" t="s">
        <v>697</v>
      </c>
      <c r="C115" s="56" t="s">
        <v>1110</v>
      </c>
      <c r="D115" s="57">
        <v>0.25</v>
      </c>
      <c r="E115" s="56" t="s">
        <v>1118</v>
      </c>
      <c r="F115" s="56" t="s">
        <v>1257</v>
      </c>
      <c r="G115" s="56" t="s">
        <v>1125</v>
      </c>
      <c r="H115" s="56" t="s">
        <v>1117</v>
      </c>
      <c r="I115" s="58"/>
      <c r="J115" s="60"/>
    </row>
    <row r="116" spans="1:10">
      <c r="A116" s="56" t="s">
        <v>1228</v>
      </c>
      <c r="B116" s="68" t="s">
        <v>234</v>
      </c>
      <c r="C116" s="68" t="s">
        <v>1110</v>
      </c>
      <c r="D116" s="100">
        <v>0.25</v>
      </c>
      <c r="E116" s="68" t="s">
        <v>1253</v>
      </c>
      <c r="F116" s="68" t="s">
        <v>1251</v>
      </c>
      <c r="G116" s="68" t="s">
        <v>1125</v>
      </c>
      <c r="H116" s="68" t="s">
        <v>1117</v>
      </c>
      <c r="I116" s="113"/>
      <c r="J116" s="114" t="s">
        <v>1252</v>
      </c>
    </row>
    <row r="117" spans="1:10">
      <c r="A117" s="56" t="s">
        <v>1228</v>
      </c>
      <c r="B117" s="56" t="s">
        <v>744</v>
      </c>
      <c r="C117" s="56" t="s">
        <v>1110</v>
      </c>
      <c r="D117" s="57">
        <v>0.25</v>
      </c>
      <c r="E117" s="56" t="s">
        <v>1118</v>
      </c>
      <c r="F117" s="56" t="s">
        <v>1250</v>
      </c>
      <c r="G117" s="56" t="s">
        <v>1230</v>
      </c>
      <c r="H117" s="56" t="s">
        <v>1117</v>
      </c>
      <c r="I117" s="58"/>
      <c r="J117" s="60"/>
    </row>
    <row r="118" spans="1:10">
      <c r="A118" s="56" t="s">
        <v>1228</v>
      </c>
      <c r="B118" s="56" t="s">
        <v>915</v>
      </c>
      <c r="C118" s="56" t="s">
        <v>1110</v>
      </c>
      <c r="D118" s="57">
        <v>0.25</v>
      </c>
      <c r="E118" s="56" t="s">
        <v>1231</v>
      </c>
      <c r="F118" s="56" t="s">
        <v>1248</v>
      </c>
      <c r="G118" s="56" t="s">
        <v>1230</v>
      </c>
      <c r="H118" s="56" t="s">
        <v>1117</v>
      </c>
      <c r="I118" s="58"/>
      <c r="J118" s="60"/>
    </row>
    <row r="119" spans="1:10">
      <c r="A119" s="56" t="s">
        <v>1228</v>
      </c>
      <c r="B119" s="48" t="s">
        <v>970</v>
      </c>
      <c r="C119" s="48" t="s">
        <v>1110</v>
      </c>
      <c r="D119" s="49">
        <v>0.25</v>
      </c>
      <c r="E119" s="48" t="s">
        <v>1118</v>
      </c>
      <c r="F119" s="48" t="s">
        <v>1247</v>
      </c>
      <c r="G119" s="48" t="s">
        <v>1125</v>
      </c>
      <c r="H119" s="48" t="s">
        <v>1117</v>
      </c>
      <c r="I119" s="50"/>
      <c r="J119" s="61"/>
    </row>
    <row r="120" spans="1:10">
      <c r="A120" s="56" t="s">
        <v>1228</v>
      </c>
      <c r="B120" s="68" t="s">
        <v>1056</v>
      </c>
      <c r="C120" s="68" t="s">
        <v>1110</v>
      </c>
      <c r="D120" s="100">
        <v>0.25</v>
      </c>
      <c r="E120" s="68" t="s">
        <v>1244</v>
      </c>
      <c r="F120" s="68" t="s">
        <v>1242</v>
      </c>
      <c r="G120" s="68" t="s">
        <v>1116</v>
      </c>
      <c r="H120" s="68" t="s">
        <v>1117</v>
      </c>
      <c r="I120" s="113"/>
      <c r="J120" s="114" t="s">
        <v>1243</v>
      </c>
    </row>
    <row r="121" spans="1:10">
      <c r="A121" s="56" t="s">
        <v>1228</v>
      </c>
      <c r="B121" s="48" t="s">
        <v>379</v>
      </c>
      <c r="C121" s="48" t="s">
        <v>1108</v>
      </c>
      <c r="D121" s="49">
        <v>0.25</v>
      </c>
      <c r="E121" s="48" t="s">
        <v>1113</v>
      </c>
      <c r="F121" s="48" t="s">
        <v>1240</v>
      </c>
      <c r="G121" s="48" t="s">
        <v>1146</v>
      </c>
      <c r="H121" s="48" t="s">
        <v>1117</v>
      </c>
      <c r="I121" s="50"/>
      <c r="J121" s="61"/>
    </row>
    <row r="122" spans="1:10">
      <c r="A122" s="56" t="s">
        <v>1228</v>
      </c>
      <c r="B122" s="48" t="s">
        <v>1059</v>
      </c>
      <c r="C122" s="48" t="s">
        <v>1108</v>
      </c>
      <c r="D122" s="49">
        <v>0.25</v>
      </c>
      <c r="E122" s="48" t="s">
        <v>1118</v>
      </c>
      <c r="F122" s="48" t="s">
        <v>1241</v>
      </c>
      <c r="G122" s="48" t="s">
        <v>1146</v>
      </c>
      <c r="H122" s="48" t="s">
        <v>1117</v>
      </c>
      <c r="I122" s="50"/>
      <c r="J122" s="61"/>
    </row>
    <row r="123" spans="1:10">
      <c r="A123" s="56" t="s">
        <v>1228</v>
      </c>
      <c r="B123" s="48" t="s">
        <v>1064</v>
      </c>
      <c r="C123" s="48" t="s">
        <v>1108</v>
      </c>
      <c r="D123" s="49">
        <v>0.25</v>
      </c>
      <c r="E123" s="48" t="s">
        <v>1111</v>
      </c>
      <c r="F123" s="48" t="s">
        <v>1235</v>
      </c>
      <c r="G123" s="48" t="s">
        <v>1125</v>
      </c>
      <c r="H123" s="48" t="s">
        <v>1117</v>
      </c>
      <c r="I123" s="50"/>
      <c r="J123" s="61"/>
    </row>
    <row r="124" spans="1:10">
      <c r="A124" s="56" t="s">
        <v>1228</v>
      </c>
      <c r="B124" s="48" t="s">
        <v>227</v>
      </c>
      <c r="C124" s="48" t="s">
        <v>1108</v>
      </c>
      <c r="D124" s="49">
        <v>0.25</v>
      </c>
      <c r="E124" s="48" t="s">
        <v>1132</v>
      </c>
      <c r="F124" s="48" t="s">
        <v>1267</v>
      </c>
      <c r="G124" s="48" t="s">
        <v>1125</v>
      </c>
      <c r="H124" s="48" t="s">
        <v>1117</v>
      </c>
      <c r="I124" s="50"/>
      <c r="J124" s="61"/>
    </row>
    <row r="125" spans="1:10">
      <c r="A125" s="56" t="s">
        <v>1228</v>
      </c>
      <c r="B125" s="68" t="s">
        <v>296</v>
      </c>
      <c r="C125" s="68" t="s">
        <v>1108</v>
      </c>
      <c r="D125" s="100">
        <v>0.25</v>
      </c>
      <c r="E125" s="68" t="s">
        <v>1132</v>
      </c>
      <c r="F125" s="68" t="s">
        <v>1261</v>
      </c>
      <c r="G125" s="68" t="s">
        <v>1125</v>
      </c>
      <c r="H125" s="68" t="s">
        <v>1117</v>
      </c>
      <c r="I125" s="113"/>
      <c r="J125" s="114" t="s">
        <v>1262</v>
      </c>
    </row>
    <row r="126" spans="1:10">
      <c r="A126" s="56" t="s">
        <v>1228</v>
      </c>
      <c r="B126" s="56" t="s">
        <v>244</v>
      </c>
      <c r="C126" s="56" t="s">
        <v>1108</v>
      </c>
      <c r="D126" s="57">
        <v>0.25</v>
      </c>
      <c r="E126" s="56" t="s">
        <v>1192</v>
      </c>
      <c r="F126" s="56" t="s">
        <v>1260</v>
      </c>
      <c r="G126" s="56" t="s">
        <v>1230</v>
      </c>
      <c r="H126" s="56" t="s">
        <v>1117</v>
      </c>
      <c r="I126" s="58"/>
      <c r="J126" s="60"/>
    </row>
    <row r="127" spans="1:10">
      <c r="A127" s="48" t="s">
        <v>1228</v>
      </c>
      <c r="B127" s="56" t="s">
        <v>1092</v>
      </c>
      <c r="C127" s="56" t="s">
        <v>1108</v>
      </c>
      <c r="D127" s="57">
        <v>0.25</v>
      </c>
      <c r="E127" s="56" t="s">
        <v>1113</v>
      </c>
      <c r="F127" s="56" t="s">
        <v>1256</v>
      </c>
      <c r="G127" s="56" t="s">
        <v>1230</v>
      </c>
      <c r="H127" s="56" t="s">
        <v>1117</v>
      </c>
      <c r="I127" s="58"/>
      <c r="J127" s="60"/>
    </row>
    <row r="128" spans="1:10">
      <c r="A128" s="48" t="s">
        <v>1228</v>
      </c>
      <c r="B128" s="56" t="s">
        <v>312</v>
      </c>
      <c r="C128" s="56" t="s">
        <v>1108</v>
      </c>
      <c r="D128" s="57">
        <v>0.25</v>
      </c>
      <c r="E128" s="56" t="s">
        <v>1135</v>
      </c>
      <c r="F128" s="56" t="s">
        <v>1255</v>
      </c>
      <c r="G128" s="56" t="s">
        <v>1230</v>
      </c>
      <c r="H128" s="56" t="s">
        <v>1117</v>
      </c>
      <c r="I128" s="58"/>
      <c r="J128" s="60"/>
    </row>
    <row r="129" spans="1:10">
      <c r="A129" s="48" t="s">
        <v>1228</v>
      </c>
      <c r="B129" s="56" t="s">
        <v>1094</v>
      </c>
      <c r="C129" s="56" t="s">
        <v>1108</v>
      </c>
      <c r="D129" s="57">
        <v>0.25</v>
      </c>
      <c r="E129" s="56" t="s">
        <v>1118</v>
      </c>
      <c r="F129" s="56" t="s">
        <v>1254</v>
      </c>
      <c r="G129" s="56" t="s">
        <v>1230</v>
      </c>
      <c r="H129" s="56" t="s">
        <v>1117</v>
      </c>
      <c r="I129" s="58"/>
      <c r="J129" s="60"/>
    </row>
    <row r="130" spans="1:10">
      <c r="A130" s="48" t="s">
        <v>1228</v>
      </c>
      <c r="B130" s="56" t="s">
        <v>328</v>
      </c>
      <c r="C130" s="56" t="s">
        <v>1108</v>
      </c>
      <c r="D130" s="57">
        <v>0.25</v>
      </c>
      <c r="E130" s="56" t="s">
        <v>1118</v>
      </c>
      <c r="F130" s="56" t="s">
        <v>1249</v>
      </c>
      <c r="G130" s="56" t="s">
        <v>1230</v>
      </c>
      <c r="H130" s="56" t="s">
        <v>1117</v>
      </c>
      <c r="I130" s="58"/>
      <c r="J130" s="60"/>
    </row>
    <row r="131" spans="1:10">
      <c r="A131" s="48" t="s">
        <v>1228</v>
      </c>
      <c r="B131" s="68" t="s">
        <v>239</v>
      </c>
      <c r="C131" s="68" t="s">
        <v>1108</v>
      </c>
      <c r="D131" s="100">
        <v>0.25</v>
      </c>
      <c r="E131" s="68" t="s">
        <v>1118</v>
      </c>
      <c r="F131" s="68" t="s">
        <v>1246</v>
      </c>
      <c r="G131" s="68" t="s">
        <v>1116</v>
      </c>
      <c r="H131" s="68" t="s">
        <v>1117</v>
      </c>
      <c r="I131" s="113"/>
      <c r="J131" s="123" t="s">
        <v>1129</v>
      </c>
    </row>
    <row r="132" spans="1:10">
      <c r="A132" s="48" t="s">
        <v>1228</v>
      </c>
      <c r="B132" s="48" t="s">
        <v>255</v>
      </c>
      <c r="C132" s="48" t="s">
        <v>1108</v>
      </c>
      <c r="D132" s="49">
        <v>0.25</v>
      </c>
      <c r="E132" s="48" t="s">
        <v>1111</v>
      </c>
      <c r="F132" s="48" t="s">
        <v>1245</v>
      </c>
      <c r="G132" s="48" t="s">
        <v>1116</v>
      </c>
      <c r="H132" s="48" t="s">
        <v>1117</v>
      </c>
      <c r="I132" s="50"/>
      <c r="J132" s="61"/>
    </row>
    <row r="133" spans="1:10">
      <c r="A133" s="48" t="s">
        <v>1228</v>
      </c>
      <c r="B133" s="48" t="s">
        <v>361</v>
      </c>
      <c r="C133" s="48" t="s">
        <v>1108</v>
      </c>
      <c r="D133" s="49">
        <v>0.29166666666666669</v>
      </c>
      <c r="E133" s="48" t="s">
        <v>1192</v>
      </c>
      <c r="F133" s="48" t="s">
        <v>1274</v>
      </c>
      <c r="G133" s="48" t="s">
        <v>1125</v>
      </c>
      <c r="H133" s="48" t="s">
        <v>1117</v>
      </c>
      <c r="I133" s="50"/>
      <c r="J133" s="61"/>
    </row>
    <row r="134" spans="1:10">
      <c r="A134" s="48" t="s">
        <v>1228</v>
      </c>
      <c r="B134" s="48" t="s">
        <v>293</v>
      </c>
      <c r="C134" s="48" t="s">
        <v>1108</v>
      </c>
      <c r="D134" s="49">
        <v>0.29166666666666669</v>
      </c>
      <c r="E134" s="48" t="s">
        <v>1118</v>
      </c>
      <c r="F134" s="48" t="s">
        <v>1273</v>
      </c>
      <c r="G134" s="48" t="s">
        <v>1125</v>
      </c>
      <c r="H134" s="48" t="s">
        <v>1117</v>
      </c>
      <c r="I134" s="50"/>
      <c r="J134" s="61"/>
    </row>
    <row r="135" spans="1:10">
      <c r="A135" s="48" t="s">
        <v>1228</v>
      </c>
      <c r="B135" s="48" t="s">
        <v>1027</v>
      </c>
      <c r="C135" s="48" t="s">
        <v>1108</v>
      </c>
      <c r="D135" s="49">
        <v>0.29166666666666669</v>
      </c>
      <c r="E135" s="48" t="s">
        <v>1118</v>
      </c>
      <c r="F135" s="48" t="s">
        <v>1271</v>
      </c>
      <c r="G135" s="48" t="s">
        <v>1230</v>
      </c>
      <c r="H135" s="48" t="s">
        <v>1117</v>
      </c>
      <c r="I135" s="50"/>
      <c r="J135" s="61"/>
    </row>
    <row r="136" spans="1:10">
      <c r="A136" s="48" t="s">
        <v>1228</v>
      </c>
      <c r="B136" s="48" t="s">
        <v>644</v>
      </c>
      <c r="C136" s="48" t="s">
        <v>1108</v>
      </c>
      <c r="D136" s="49">
        <v>0.29166666666666669</v>
      </c>
      <c r="E136" s="48" t="s">
        <v>1227</v>
      </c>
      <c r="F136" s="48" t="s">
        <v>1275</v>
      </c>
      <c r="G136" s="48" t="s">
        <v>1230</v>
      </c>
      <c r="H136" s="48" t="s">
        <v>1117</v>
      </c>
      <c r="I136" s="50"/>
      <c r="J136" s="61"/>
    </row>
    <row r="137" spans="1:10">
      <c r="A137" s="48" t="s">
        <v>1228</v>
      </c>
      <c r="B137" s="48" t="s">
        <v>316</v>
      </c>
      <c r="C137" s="48" t="s">
        <v>1108</v>
      </c>
      <c r="D137" s="49">
        <v>0.29166666666666669</v>
      </c>
      <c r="E137" s="48" t="s">
        <v>1111</v>
      </c>
      <c r="F137" s="48" t="s">
        <v>1272</v>
      </c>
      <c r="G137" s="48" t="s">
        <v>1230</v>
      </c>
      <c r="H137" s="48" t="s">
        <v>1117</v>
      </c>
      <c r="I137" s="50"/>
      <c r="J137" s="61"/>
    </row>
    <row r="138" spans="1:10">
      <c r="A138" s="93" t="s">
        <v>1228</v>
      </c>
      <c r="B138" s="106"/>
      <c r="C138" s="106"/>
      <c r="D138" s="106"/>
      <c r="E138" s="106"/>
      <c r="F138" s="93" t="s">
        <v>1280</v>
      </c>
      <c r="G138" s="93" t="s">
        <v>1220</v>
      </c>
      <c r="H138" s="93" t="s">
        <v>1117</v>
      </c>
      <c r="I138" s="106"/>
      <c r="J138" s="107"/>
    </row>
    <row r="139" spans="1:10">
      <c r="A139" s="93" t="s">
        <v>1228</v>
      </c>
      <c r="B139" s="106"/>
      <c r="C139" s="106"/>
      <c r="D139" s="106"/>
      <c r="E139" s="106"/>
      <c r="F139" s="93" t="s">
        <v>1279</v>
      </c>
      <c r="G139" s="93" t="s">
        <v>1220</v>
      </c>
      <c r="H139" s="93" t="s">
        <v>1117</v>
      </c>
      <c r="I139" s="106"/>
      <c r="J139" s="107"/>
    </row>
    <row r="140" spans="1:10">
      <c r="A140" s="93" t="s">
        <v>1228</v>
      </c>
      <c r="B140" s="106"/>
      <c r="C140" s="106"/>
      <c r="D140" s="106"/>
      <c r="E140" s="106"/>
      <c r="F140" s="93" t="s">
        <v>1295</v>
      </c>
      <c r="G140" s="93" t="s">
        <v>1277</v>
      </c>
      <c r="H140" s="93" t="s">
        <v>1117</v>
      </c>
      <c r="I140" s="106"/>
      <c r="J140" s="107"/>
    </row>
    <row r="141" spans="1:10">
      <c r="A141" s="93" t="s">
        <v>1228</v>
      </c>
      <c r="B141" s="106"/>
      <c r="C141" s="106"/>
      <c r="D141" s="106"/>
      <c r="E141" s="106"/>
      <c r="F141" s="93" t="s">
        <v>1276</v>
      </c>
      <c r="G141" s="93" t="s">
        <v>1277</v>
      </c>
      <c r="H141" s="93" t="s">
        <v>1117</v>
      </c>
      <c r="I141" s="106"/>
      <c r="J141" s="107"/>
    </row>
    <row r="142" spans="1:10">
      <c r="A142" s="93" t="s">
        <v>1228</v>
      </c>
      <c r="B142" s="106"/>
      <c r="C142" s="106"/>
      <c r="D142" s="106"/>
      <c r="E142" s="106"/>
      <c r="F142" s="93" t="s">
        <v>1292</v>
      </c>
      <c r="G142" s="93" t="s">
        <v>1202</v>
      </c>
      <c r="H142" s="93" t="s">
        <v>1117</v>
      </c>
      <c r="I142" s="106"/>
      <c r="J142" s="107"/>
    </row>
    <row r="143" spans="1:10">
      <c r="A143" s="93" t="s">
        <v>1228</v>
      </c>
      <c r="B143" s="106"/>
      <c r="C143" s="106"/>
      <c r="D143" s="106"/>
      <c r="E143" s="106"/>
      <c r="F143" s="93" t="s">
        <v>1278</v>
      </c>
      <c r="G143" s="93" t="s">
        <v>1202</v>
      </c>
      <c r="H143" s="93" t="s">
        <v>1117</v>
      </c>
      <c r="I143" s="106"/>
      <c r="J143" s="107"/>
    </row>
    <row r="144" spans="1:10">
      <c r="A144" s="93" t="s">
        <v>1228</v>
      </c>
      <c r="B144" s="106"/>
      <c r="C144" s="106"/>
      <c r="D144" s="106"/>
      <c r="E144" s="106"/>
      <c r="F144" s="93" t="s">
        <v>1282</v>
      </c>
      <c r="G144" s="93" t="s">
        <v>1202</v>
      </c>
      <c r="H144" s="93" t="s">
        <v>1117</v>
      </c>
      <c r="I144" s="106"/>
      <c r="J144" s="107"/>
    </row>
    <row r="145" spans="1:10">
      <c r="A145" s="93" t="s">
        <v>1228</v>
      </c>
      <c r="B145" s="106"/>
      <c r="C145" s="106"/>
      <c r="D145" s="106"/>
      <c r="E145" s="106"/>
      <c r="F145" s="93" t="s">
        <v>1281</v>
      </c>
      <c r="G145" s="93" t="s">
        <v>1125</v>
      </c>
      <c r="H145" s="93" t="s">
        <v>1117</v>
      </c>
      <c r="I145" s="106"/>
      <c r="J145" s="107"/>
    </row>
    <row r="146" spans="1:10">
      <c r="A146" s="93" t="s">
        <v>1228</v>
      </c>
      <c r="B146" s="106"/>
      <c r="C146" s="106"/>
      <c r="D146" s="106"/>
      <c r="E146" s="106"/>
      <c r="F146" s="93" t="s">
        <v>1283</v>
      </c>
      <c r="G146" s="93" t="s">
        <v>1125</v>
      </c>
      <c r="H146" s="93" t="s">
        <v>1117</v>
      </c>
      <c r="I146" s="106"/>
      <c r="J146" s="107"/>
    </row>
    <row r="147" spans="1:10">
      <c r="A147" s="93" t="s">
        <v>1228</v>
      </c>
      <c r="B147" s="106"/>
      <c r="C147" s="106"/>
      <c r="D147" s="106"/>
      <c r="E147" s="106"/>
      <c r="F147" s="93" t="s">
        <v>1289</v>
      </c>
      <c r="G147" s="93" t="s">
        <v>1125</v>
      </c>
      <c r="H147" s="93" t="s">
        <v>1117</v>
      </c>
      <c r="I147" s="106"/>
      <c r="J147" s="107"/>
    </row>
    <row r="148" spans="1:10">
      <c r="A148" s="93" t="s">
        <v>1228</v>
      </c>
      <c r="B148" s="106"/>
      <c r="C148" s="106"/>
      <c r="D148" s="106"/>
      <c r="E148" s="106"/>
      <c r="F148" s="93" t="s">
        <v>1288</v>
      </c>
      <c r="G148" s="93" t="s">
        <v>1125</v>
      </c>
      <c r="H148" s="93" t="s">
        <v>1117</v>
      </c>
      <c r="I148" s="106"/>
      <c r="J148" s="107"/>
    </row>
    <row r="149" spans="1:10">
      <c r="A149" s="93" t="s">
        <v>1228</v>
      </c>
      <c r="B149" s="106"/>
      <c r="C149" s="106"/>
      <c r="D149" s="106"/>
      <c r="E149" s="106"/>
      <c r="F149" s="93" t="s">
        <v>1287</v>
      </c>
      <c r="G149" s="93" t="s">
        <v>1125</v>
      </c>
      <c r="H149" s="93" t="s">
        <v>1117</v>
      </c>
      <c r="I149" s="106"/>
      <c r="J149" s="107"/>
    </row>
    <row r="150" spans="1:10">
      <c r="A150" s="92" t="s">
        <v>1228</v>
      </c>
      <c r="B150" s="103"/>
      <c r="C150" s="103"/>
      <c r="D150" s="103"/>
      <c r="E150" s="103"/>
      <c r="F150" s="104" t="s">
        <v>1291</v>
      </c>
      <c r="G150" s="104" t="s">
        <v>1277</v>
      </c>
      <c r="H150" s="104" t="s">
        <v>1204</v>
      </c>
      <c r="I150" s="103"/>
      <c r="J150" s="105"/>
    </row>
    <row r="151" spans="1:10">
      <c r="A151" s="92" t="s">
        <v>1228</v>
      </c>
      <c r="B151" s="103"/>
      <c r="C151" s="103"/>
      <c r="D151" s="103"/>
      <c r="E151" s="103"/>
      <c r="F151" s="104" t="s">
        <v>1293</v>
      </c>
      <c r="G151" s="104" t="s">
        <v>1202</v>
      </c>
      <c r="H151" s="104" t="s">
        <v>1204</v>
      </c>
      <c r="I151" s="103"/>
      <c r="J151" s="105"/>
    </row>
    <row r="152" spans="1:10">
      <c r="A152" s="92" t="s">
        <v>1228</v>
      </c>
      <c r="B152" s="103"/>
      <c r="C152" s="103"/>
      <c r="D152" s="103"/>
      <c r="E152" s="103"/>
      <c r="F152" s="104" t="s">
        <v>1286</v>
      </c>
      <c r="G152" s="104" t="s">
        <v>1125</v>
      </c>
      <c r="H152" s="104" t="s">
        <v>1204</v>
      </c>
      <c r="I152" s="103"/>
      <c r="J152" s="105"/>
    </row>
    <row r="153" spans="1:10">
      <c r="A153" s="92" t="s">
        <v>1228</v>
      </c>
      <c r="B153" s="103"/>
      <c r="C153" s="103"/>
      <c r="D153" s="103"/>
      <c r="E153" s="103"/>
      <c r="F153" s="104" t="s">
        <v>1294</v>
      </c>
      <c r="G153" s="104" t="s">
        <v>1125</v>
      </c>
      <c r="H153" s="104" t="s">
        <v>1204</v>
      </c>
      <c r="I153" s="103"/>
      <c r="J153" s="105"/>
    </row>
    <row r="154" spans="1:10">
      <c r="A154" s="92" t="s">
        <v>1228</v>
      </c>
      <c r="B154" s="103"/>
      <c r="C154" s="103"/>
      <c r="D154" s="103"/>
      <c r="E154" s="103"/>
      <c r="F154" s="104" t="s">
        <v>1290</v>
      </c>
      <c r="G154" s="104" t="s">
        <v>1125</v>
      </c>
      <c r="H154" s="104" t="s">
        <v>1204</v>
      </c>
      <c r="I154" s="103"/>
      <c r="J154" s="105"/>
    </row>
    <row r="155" spans="1:10">
      <c r="A155" s="64" t="s">
        <v>1507</v>
      </c>
      <c r="B155" s="65">
        <v>38</v>
      </c>
      <c r="C155" s="58"/>
      <c r="D155" s="58"/>
      <c r="E155" s="58"/>
      <c r="F155" s="63"/>
      <c r="G155" s="63"/>
      <c r="H155" s="63"/>
      <c r="I155" s="58"/>
      <c r="J155" s="60"/>
    </row>
    <row r="156" spans="1:10">
      <c r="A156" s="56"/>
      <c r="B156" s="58"/>
      <c r="C156" s="58"/>
      <c r="D156" s="58"/>
      <c r="E156" s="58"/>
      <c r="F156" s="63"/>
      <c r="G156" s="63"/>
      <c r="H156" s="63"/>
      <c r="I156" s="58"/>
      <c r="J156" s="60"/>
    </row>
    <row r="157" spans="1:10">
      <c r="A157" s="56"/>
      <c r="B157" s="58"/>
      <c r="C157" s="58"/>
      <c r="D157" s="58"/>
      <c r="E157" s="58"/>
      <c r="F157" s="56"/>
      <c r="G157" s="56"/>
      <c r="H157" s="136" t="s">
        <v>1568</v>
      </c>
      <c r="I157" s="136"/>
      <c r="J157" s="136"/>
    </row>
    <row r="158" spans="1:10">
      <c r="A158" s="56"/>
      <c r="B158" s="126" t="s">
        <v>1544</v>
      </c>
      <c r="C158" s="126"/>
      <c r="D158" s="126"/>
      <c r="E158" s="126"/>
      <c r="F158" s="127"/>
      <c r="G158" s="127"/>
      <c r="H158" s="127" t="s">
        <v>1555</v>
      </c>
      <c r="I158" s="126" t="s">
        <v>1556</v>
      </c>
      <c r="J158" s="126" t="s">
        <v>1557</v>
      </c>
    </row>
    <row r="159" spans="1:10">
      <c r="A159" s="56"/>
      <c r="B159" s="126" t="s">
        <v>1544</v>
      </c>
      <c r="C159" s="126"/>
      <c r="D159" s="126"/>
      <c r="E159" s="126"/>
      <c r="F159" s="127"/>
      <c r="G159" s="127"/>
      <c r="H159" s="127" t="s">
        <v>1555</v>
      </c>
      <c r="I159" s="126" t="s">
        <v>1556</v>
      </c>
      <c r="J159" s="126" t="s">
        <v>1557</v>
      </c>
    </row>
    <row r="160" spans="1:10">
      <c r="A160" s="56"/>
      <c r="B160" s="126" t="s">
        <v>1544</v>
      </c>
      <c r="C160" s="126"/>
      <c r="D160" s="126"/>
      <c r="E160" s="126"/>
      <c r="F160" s="127"/>
      <c r="G160" s="127"/>
      <c r="H160" s="127" t="s">
        <v>1555</v>
      </c>
      <c r="I160" s="126" t="s">
        <v>1556</v>
      </c>
      <c r="J160" s="126" t="s">
        <v>1557</v>
      </c>
    </row>
    <row r="161" spans="1:10">
      <c r="A161" s="56"/>
      <c r="B161" s="126" t="s">
        <v>1544</v>
      </c>
      <c r="C161" s="126"/>
      <c r="D161" s="126"/>
      <c r="E161" s="126"/>
      <c r="F161" s="127"/>
      <c r="G161" s="127"/>
      <c r="H161" s="127" t="s">
        <v>1555</v>
      </c>
      <c r="I161" s="126" t="s">
        <v>1556</v>
      </c>
      <c r="J161" s="126" t="s">
        <v>1557</v>
      </c>
    </row>
    <row r="162" spans="1:10">
      <c r="A162" s="56"/>
      <c r="B162" s="126" t="s">
        <v>1544</v>
      </c>
      <c r="C162" s="126"/>
      <c r="D162" s="126"/>
      <c r="E162" s="126"/>
      <c r="F162" s="127"/>
      <c r="G162" s="127"/>
      <c r="H162" s="127" t="s">
        <v>1555</v>
      </c>
      <c r="I162" s="126" t="s">
        <v>1556</v>
      </c>
      <c r="J162" s="126" t="s">
        <v>1557</v>
      </c>
    </row>
    <row r="163" spans="1:10">
      <c r="A163" s="56"/>
      <c r="B163" s="126" t="s">
        <v>1544</v>
      </c>
      <c r="C163" s="126"/>
      <c r="D163" s="126"/>
      <c r="E163" s="126"/>
      <c r="F163" s="127"/>
      <c r="G163" s="127"/>
      <c r="H163" s="127" t="s">
        <v>1555</v>
      </c>
      <c r="I163" s="126" t="s">
        <v>1556</v>
      </c>
      <c r="J163" s="126" t="s">
        <v>1557</v>
      </c>
    </row>
    <row r="164" spans="1:10">
      <c r="A164" s="56"/>
      <c r="B164" s="126" t="s">
        <v>1544</v>
      </c>
      <c r="C164" s="126"/>
      <c r="D164" s="126"/>
      <c r="E164" s="126"/>
      <c r="F164" s="127"/>
      <c r="G164" s="127"/>
      <c r="H164" s="127" t="s">
        <v>1555</v>
      </c>
      <c r="I164" s="126" t="s">
        <v>1556</v>
      </c>
      <c r="J164" s="126" t="s">
        <v>1557</v>
      </c>
    </row>
    <row r="165" spans="1:10">
      <c r="A165" s="56"/>
      <c r="B165" s="126" t="s">
        <v>1544</v>
      </c>
      <c r="C165" s="126"/>
      <c r="D165" s="126"/>
      <c r="E165" s="126"/>
      <c r="F165" s="127"/>
      <c r="G165" s="127"/>
      <c r="H165" s="127" t="s">
        <v>1555</v>
      </c>
      <c r="I165" s="126" t="s">
        <v>1556</v>
      </c>
      <c r="J165" s="126" t="s">
        <v>1557</v>
      </c>
    </row>
    <row r="166" spans="1:10">
      <c r="A166" s="56"/>
      <c r="B166" s="126" t="s">
        <v>1544</v>
      </c>
      <c r="C166" s="126"/>
      <c r="D166" s="126"/>
      <c r="E166" s="126"/>
      <c r="F166" s="127"/>
      <c r="G166" s="127"/>
      <c r="H166" s="127" t="s">
        <v>1555</v>
      </c>
      <c r="I166" s="126" t="s">
        <v>1556</v>
      </c>
      <c r="J166" s="126" t="s">
        <v>1557</v>
      </c>
    </row>
    <row r="167" spans="1:10">
      <c r="A167" s="56"/>
      <c r="B167" s="126" t="s">
        <v>1544</v>
      </c>
      <c r="C167" s="126"/>
      <c r="D167" s="126"/>
      <c r="E167" s="126"/>
      <c r="F167" s="127"/>
      <c r="G167" s="127"/>
      <c r="H167" s="127" t="s">
        <v>1555</v>
      </c>
      <c r="I167" s="126" t="s">
        <v>1556</v>
      </c>
      <c r="J167" s="126" t="s">
        <v>1557</v>
      </c>
    </row>
    <row r="168" spans="1:10">
      <c r="A168" s="56"/>
      <c r="B168" s="58"/>
      <c r="C168" s="58"/>
      <c r="D168" s="58"/>
      <c r="E168" s="58"/>
      <c r="F168" s="63"/>
      <c r="G168" s="63"/>
      <c r="H168" s="63"/>
      <c r="I168" s="58"/>
      <c r="J168" s="60"/>
    </row>
    <row r="169" spans="1:10">
      <c r="A169" s="51" t="s">
        <v>1296</v>
      </c>
      <c r="B169" s="51" t="s">
        <v>699</v>
      </c>
      <c r="C169" s="51" t="s">
        <v>1108</v>
      </c>
      <c r="D169" s="52">
        <v>0.22916666666666666</v>
      </c>
      <c r="E169" s="51" t="s">
        <v>1109</v>
      </c>
      <c r="F169" s="53"/>
      <c r="G169" s="53"/>
      <c r="H169" s="53"/>
      <c r="I169" s="53"/>
      <c r="J169" s="59"/>
    </row>
    <row r="170" spans="1:10">
      <c r="A170" s="51" t="s">
        <v>1296</v>
      </c>
      <c r="B170" s="51" t="s">
        <v>737</v>
      </c>
      <c r="C170" s="51" t="s">
        <v>1110</v>
      </c>
      <c r="D170" s="52">
        <v>0.25</v>
      </c>
      <c r="E170" s="51" t="s">
        <v>1109</v>
      </c>
      <c r="F170" s="53"/>
      <c r="G170" s="53"/>
      <c r="H170" s="53"/>
      <c r="I170" s="53"/>
      <c r="J170" s="59"/>
    </row>
    <row r="171" spans="1:10">
      <c r="A171" s="55" t="s">
        <v>1299</v>
      </c>
      <c r="B171" s="55" t="s">
        <v>205</v>
      </c>
      <c r="C171" s="55" t="s">
        <v>1108</v>
      </c>
      <c r="D171" s="110">
        <v>0.25</v>
      </c>
      <c r="E171" s="55" t="s">
        <v>1227</v>
      </c>
      <c r="F171" s="55" t="s">
        <v>1212</v>
      </c>
      <c r="G171" s="55" t="s">
        <v>1146</v>
      </c>
      <c r="H171" s="55" t="s">
        <v>1117</v>
      </c>
      <c r="I171" s="111"/>
      <c r="J171" s="112"/>
    </row>
    <row r="172" spans="1:10">
      <c r="A172" s="55" t="s">
        <v>1299</v>
      </c>
      <c r="B172" s="68" t="s">
        <v>1297</v>
      </c>
      <c r="C172" s="68" t="s">
        <v>1108</v>
      </c>
      <c r="D172" s="100">
        <v>0.25</v>
      </c>
      <c r="E172" s="68" t="s">
        <v>1118</v>
      </c>
      <c r="F172" s="68" t="s">
        <v>1379</v>
      </c>
      <c r="G172" s="68" t="s">
        <v>1146</v>
      </c>
      <c r="H172" s="68" t="s">
        <v>1117</v>
      </c>
      <c r="I172" s="113"/>
      <c r="J172" s="114" t="s">
        <v>1298</v>
      </c>
    </row>
    <row r="173" spans="1:10">
      <c r="A173" s="55" t="s">
        <v>1299</v>
      </c>
      <c r="B173" s="55" t="s">
        <v>331</v>
      </c>
      <c r="C173" s="55" t="s">
        <v>1108</v>
      </c>
      <c r="D173" s="110">
        <v>0.29166666666666669</v>
      </c>
      <c r="E173" s="55" t="s">
        <v>1118</v>
      </c>
      <c r="F173" s="55" t="s">
        <v>1380</v>
      </c>
      <c r="G173" s="55" t="s">
        <v>1146</v>
      </c>
      <c r="H173" s="55" t="s">
        <v>1117</v>
      </c>
      <c r="I173" s="111"/>
      <c r="J173" s="112"/>
    </row>
    <row r="174" spans="1:10">
      <c r="A174" s="56" t="s">
        <v>1299</v>
      </c>
      <c r="B174" s="56" t="s">
        <v>1017</v>
      </c>
      <c r="C174" s="56" t="s">
        <v>1108</v>
      </c>
      <c r="D174" s="57">
        <v>0.16666666666666666</v>
      </c>
      <c r="E174" s="56" t="s">
        <v>1118</v>
      </c>
      <c r="F174" s="56" t="s">
        <v>1303</v>
      </c>
      <c r="G174" s="56" t="s">
        <v>1146</v>
      </c>
      <c r="H174" s="56" t="s">
        <v>1117</v>
      </c>
      <c r="I174" s="58"/>
      <c r="J174" s="60"/>
    </row>
    <row r="175" spans="1:10">
      <c r="A175" s="56" t="s">
        <v>1299</v>
      </c>
      <c r="B175" s="56" t="s">
        <v>330</v>
      </c>
      <c r="C175" s="56" t="s">
        <v>1108</v>
      </c>
      <c r="D175" s="57">
        <v>0.16666666666666666</v>
      </c>
      <c r="E175" s="56" t="s">
        <v>1118</v>
      </c>
      <c r="F175" s="56" t="s">
        <v>1300</v>
      </c>
      <c r="G175" s="56" t="s">
        <v>1125</v>
      </c>
      <c r="H175" s="56" t="s">
        <v>1117</v>
      </c>
      <c r="I175" s="58"/>
      <c r="J175" s="60"/>
    </row>
    <row r="176" spans="1:10">
      <c r="A176" s="56" t="s">
        <v>1299</v>
      </c>
      <c r="B176" s="56" t="s">
        <v>1058</v>
      </c>
      <c r="C176" s="56" t="s">
        <v>1108</v>
      </c>
      <c r="D176" s="57">
        <v>0.16666666666666666</v>
      </c>
      <c r="E176" s="56" t="s">
        <v>1302</v>
      </c>
      <c r="F176" s="56" t="s">
        <v>1301</v>
      </c>
      <c r="G176" s="56" t="s">
        <v>1125</v>
      </c>
      <c r="H176" s="56" t="s">
        <v>1117</v>
      </c>
      <c r="I176" s="58"/>
      <c r="J176" s="60"/>
    </row>
    <row r="177" spans="1:10">
      <c r="A177" s="56" t="s">
        <v>1299</v>
      </c>
      <c r="B177" s="56" t="s">
        <v>102</v>
      </c>
      <c r="C177" s="56" t="s">
        <v>1110</v>
      </c>
      <c r="D177" s="57">
        <v>0.25</v>
      </c>
      <c r="E177" s="56" t="s">
        <v>1231</v>
      </c>
      <c r="F177" s="56" t="s">
        <v>1344</v>
      </c>
      <c r="G177" s="56" t="s">
        <v>1146</v>
      </c>
      <c r="H177" s="56" t="s">
        <v>1117</v>
      </c>
      <c r="I177" s="58"/>
      <c r="J177" s="60"/>
    </row>
    <row r="178" spans="1:10">
      <c r="A178" s="56" t="s">
        <v>1299</v>
      </c>
      <c r="B178" s="68" t="s">
        <v>355</v>
      </c>
      <c r="C178" s="68" t="s">
        <v>1110</v>
      </c>
      <c r="D178" s="100">
        <v>0.25</v>
      </c>
      <c r="E178" s="68" t="s">
        <v>1333</v>
      </c>
      <c r="F178" s="68" t="s">
        <v>1332</v>
      </c>
      <c r="G178" s="68" t="s">
        <v>1202</v>
      </c>
      <c r="H178" s="68" t="s">
        <v>1117</v>
      </c>
      <c r="I178" s="113"/>
      <c r="J178" s="123" t="s">
        <v>1572</v>
      </c>
    </row>
    <row r="179" spans="1:10">
      <c r="A179" s="56" t="s">
        <v>1299</v>
      </c>
      <c r="B179" s="56" t="s">
        <v>25</v>
      </c>
      <c r="C179" s="56" t="s">
        <v>1110</v>
      </c>
      <c r="D179" s="57">
        <v>0.25</v>
      </c>
      <c r="E179" s="56" t="s">
        <v>1118</v>
      </c>
      <c r="F179" s="56" t="s">
        <v>1339</v>
      </c>
      <c r="G179" s="56" t="s">
        <v>1202</v>
      </c>
      <c r="H179" s="56" t="s">
        <v>1117</v>
      </c>
      <c r="I179" s="58"/>
      <c r="J179" s="60"/>
    </row>
    <row r="180" spans="1:10">
      <c r="A180" s="56" t="s">
        <v>1299</v>
      </c>
      <c r="B180" s="68" t="s">
        <v>144</v>
      </c>
      <c r="C180" s="68" t="s">
        <v>1110</v>
      </c>
      <c r="D180" s="100">
        <v>0.25</v>
      </c>
      <c r="E180" s="68" t="s">
        <v>1185</v>
      </c>
      <c r="F180" s="68" t="s">
        <v>1348</v>
      </c>
      <c r="G180" s="68" t="s">
        <v>1125</v>
      </c>
      <c r="H180" s="68" t="s">
        <v>1117</v>
      </c>
      <c r="I180" s="113"/>
      <c r="J180" s="114" t="s">
        <v>1243</v>
      </c>
    </row>
    <row r="181" spans="1:10">
      <c r="A181" s="56" t="s">
        <v>1299</v>
      </c>
      <c r="B181" s="56" t="s">
        <v>924</v>
      </c>
      <c r="C181" s="56" t="s">
        <v>1110</v>
      </c>
      <c r="D181" s="57">
        <v>0.25</v>
      </c>
      <c r="E181" s="56" t="s">
        <v>1118</v>
      </c>
      <c r="F181" s="56" t="s">
        <v>1315</v>
      </c>
      <c r="G181" s="56" t="s">
        <v>1125</v>
      </c>
      <c r="H181" s="56" t="s">
        <v>1117</v>
      </c>
      <c r="I181" s="58"/>
      <c r="J181" s="60"/>
    </row>
    <row r="182" spans="1:10">
      <c r="A182" s="56" t="s">
        <v>1299</v>
      </c>
      <c r="B182" s="56" t="s">
        <v>1025</v>
      </c>
      <c r="C182" s="56" t="s">
        <v>1110</v>
      </c>
      <c r="D182" s="57">
        <v>0.25</v>
      </c>
      <c r="E182" s="56" t="s">
        <v>1118</v>
      </c>
      <c r="F182" s="56" t="s">
        <v>1317</v>
      </c>
      <c r="G182" s="56" t="s">
        <v>1125</v>
      </c>
      <c r="H182" s="56" t="s">
        <v>1117</v>
      </c>
      <c r="I182" s="58"/>
      <c r="J182" s="60"/>
    </row>
    <row r="183" spans="1:10">
      <c r="A183" s="56" t="s">
        <v>1299</v>
      </c>
      <c r="B183" s="56" t="s">
        <v>320</v>
      </c>
      <c r="C183" s="56" t="s">
        <v>1110</v>
      </c>
      <c r="D183" s="57">
        <v>0.25</v>
      </c>
      <c r="E183" s="56" t="s">
        <v>1192</v>
      </c>
      <c r="F183" s="56" t="s">
        <v>1318</v>
      </c>
      <c r="G183" s="56" t="s">
        <v>1125</v>
      </c>
      <c r="H183" s="56" t="s">
        <v>1117</v>
      </c>
      <c r="I183" s="58"/>
      <c r="J183" s="60"/>
    </row>
    <row r="184" spans="1:10">
      <c r="A184" s="56" t="s">
        <v>1299</v>
      </c>
      <c r="B184" s="56" t="s">
        <v>897</v>
      </c>
      <c r="C184" s="56" t="s">
        <v>1110</v>
      </c>
      <c r="D184" s="57">
        <v>0.25</v>
      </c>
      <c r="E184" s="56" t="s">
        <v>1111</v>
      </c>
      <c r="F184" s="56" t="s">
        <v>1321</v>
      </c>
      <c r="G184" s="56" t="s">
        <v>1125</v>
      </c>
      <c r="H184" s="56" t="s">
        <v>1117</v>
      </c>
      <c r="I184" s="58"/>
      <c r="J184" s="60"/>
    </row>
    <row r="185" spans="1:10">
      <c r="A185" s="56" t="s">
        <v>1299</v>
      </c>
      <c r="B185" s="56" t="s">
        <v>926</v>
      </c>
      <c r="C185" s="56" t="s">
        <v>1110</v>
      </c>
      <c r="D185" s="57">
        <v>0.25</v>
      </c>
      <c r="E185" s="56" t="s">
        <v>1118</v>
      </c>
      <c r="F185" s="56" t="s">
        <v>1322</v>
      </c>
      <c r="G185" s="56" t="s">
        <v>1125</v>
      </c>
      <c r="H185" s="56" t="s">
        <v>1117</v>
      </c>
      <c r="I185" s="58"/>
      <c r="J185" s="60"/>
    </row>
    <row r="186" spans="1:10">
      <c r="A186" s="56" t="s">
        <v>1299</v>
      </c>
      <c r="B186" s="56" t="s">
        <v>927</v>
      </c>
      <c r="C186" s="56" t="s">
        <v>1110</v>
      </c>
      <c r="D186" s="57">
        <v>0.25</v>
      </c>
      <c r="E186" s="56" t="s">
        <v>1118</v>
      </c>
      <c r="F186" s="56" t="s">
        <v>1323</v>
      </c>
      <c r="G186" s="56" t="s">
        <v>1202</v>
      </c>
      <c r="H186" s="56" t="s">
        <v>1117</v>
      </c>
      <c r="I186" s="58"/>
      <c r="J186" s="60"/>
    </row>
    <row r="187" spans="1:10">
      <c r="A187" s="56" t="s">
        <v>1299</v>
      </c>
      <c r="B187" s="56" t="s">
        <v>233</v>
      </c>
      <c r="C187" s="56" t="s">
        <v>1110</v>
      </c>
      <c r="D187" s="57">
        <v>0.25</v>
      </c>
      <c r="E187" s="56" t="s">
        <v>1326</v>
      </c>
      <c r="F187" s="56" t="s">
        <v>1325</v>
      </c>
      <c r="G187" s="56" t="s">
        <v>1202</v>
      </c>
      <c r="H187" s="56" t="s">
        <v>1117</v>
      </c>
      <c r="I187" s="58"/>
      <c r="J187" s="60"/>
    </row>
    <row r="188" spans="1:10">
      <c r="A188" s="56" t="s">
        <v>1299</v>
      </c>
      <c r="B188" s="68" t="s">
        <v>912</v>
      </c>
      <c r="C188" s="68" t="s">
        <v>1110</v>
      </c>
      <c r="D188" s="100">
        <v>0.25</v>
      </c>
      <c r="E188" s="68" t="s">
        <v>1118</v>
      </c>
      <c r="F188" s="68" t="s">
        <v>1327</v>
      </c>
      <c r="G188" s="68" t="s">
        <v>1202</v>
      </c>
      <c r="H188" s="68" t="s">
        <v>1117</v>
      </c>
      <c r="I188" s="113"/>
      <c r="J188" s="114" t="s">
        <v>1328</v>
      </c>
    </row>
    <row r="189" spans="1:10">
      <c r="A189" s="56" t="s">
        <v>1299</v>
      </c>
      <c r="B189" s="56" t="s">
        <v>161</v>
      </c>
      <c r="C189" s="56" t="s">
        <v>1110</v>
      </c>
      <c r="D189" s="57">
        <v>0.25</v>
      </c>
      <c r="E189" s="56" t="s">
        <v>1335</v>
      </c>
      <c r="F189" s="56" t="s">
        <v>1334</v>
      </c>
      <c r="G189" s="56" t="s">
        <v>1125</v>
      </c>
      <c r="H189" s="56" t="s">
        <v>1117</v>
      </c>
      <c r="I189" s="58"/>
      <c r="J189" s="60"/>
    </row>
    <row r="190" spans="1:10">
      <c r="A190" s="56" t="s">
        <v>1299</v>
      </c>
      <c r="B190" s="56" t="s">
        <v>14</v>
      </c>
      <c r="C190" s="56" t="s">
        <v>1110</v>
      </c>
      <c r="D190" s="57">
        <v>0.25</v>
      </c>
      <c r="E190" s="56" t="s">
        <v>1118</v>
      </c>
      <c r="F190" s="56" t="s">
        <v>1336</v>
      </c>
      <c r="G190" s="56" t="s">
        <v>1125</v>
      </c>
      <c r="H190" s="56" t="s">
        <v>1117</v>
      </c>
      <c r="I190" s="58"/>
      <c r="J190" s="60"/>
    </row>
    <row r="191" spans="1:10">
      <c r="A191" s="56" t="s">
        <v>1299</v>
      </c>
      <c r="B191" s="56" t="s">
        <v>22</v>
      </c>
      <c r="C191" s="56" t="s">
        <v>1110</v>
      </c>
      <c r="D191" s="57">
        <v>0.25</v>
      </c>
      <c r="E191" s="56" t="s">
        <v>1338</v>
      </c>
      <c r="F191" s="56" t="s">
        <v>1337</v>
      </c>
      <c r="G191" s="56" t="s">
        <v>1125</v>
      </c>
      <c r="H191" s="56" t="s">
        <v>1117</v>
      </c>
      <c r="I191" s="58"/>
      <c r="J191" s="60"/>
    </row>
    <row r="192" spans="1:10">
      <c r="A192" s="56" t="s">
        <v>1299</v>
      </c>
      <c r="B192" s="56" t="s">
        <v>158</v>
      </c>
      <c r="C192" s="56" t="s">
        <v>1110</v>
      </c>
      <c r="D192" s="57">
        <v>0.25</v>
      </c>
      <c r="E192" s="56" t="s">
        <v>1112</v>
      </c>
      <c r="F192" s="56" t="s">
        <v>1312</v>
      </c>
      <c r="G192" s="56" t="s">
        <v>1125</v>
      </c>
      <c r="H192" s="56" t="s">
        <v>1117</v>
      </c>
      <c r="I192" s="58"/>
      <c r="J192" s="60"/>
    </row>
    <row r="193" spans="1:10">
      <c r="A193" s="56" t="s">
        <v>1299</v>
      </c>
      <c r="B193" s="56" t="s">
        <v>322</v>
      </c>
      <c r="C193" s="56" t="s">
        <v>1110</v>
      </c>
      <c r="D193" s="57">
        <v>0.25</v>
      </c>
      <c r="E193" s="56" t="s">
        <v>1310</v>
      </c>
      <c r="F193" s="56" t="s">
        <v>1309</v>
      </c>
      <c r="G193" s="56" t="s">
        <v>1125</v>
      </c>
      <c r="H193" s="56" t="s">
        <v>1117</v>
      </c>
      <c r="I193" s="58"/>
      <c r="J193" s="60"/>
    </row>
    <row r="194" spans="1:10">
      <c r="A194" s="56" t="s">
        <v>1299</v>
      </c>
      <c r="B194" s="56" t="s">
        <v>27</v>
      </c>
      <c r="C194" s="56" t="s">
        <v>1110</v>
      </c>
      <c r="D194" s="57">
        <v>0.25</v>
      </c>
      <c r="E194" s="56" t="s">
        <v>1308</v>
      </c>
      <c r="F194" s="56" t="s">
        <v>1307</v>
      </c>
      <c r="G194" s="56" t="s">
        <v>1125</v>
      </c>
      <c r="H194" s="56" t="s">
        <v>1117</v>
      </c>
      <c r="I194" s="58"/>
      <c r="J194" s="60"/>
    </row>
    <row r="195" spans="1:10">
      <c r="A195" s="56" t="s">
        <v>1299</v>
      </c>
      <c r="B195" s="56" t="s">
        <v>1024</v>
      </c>
      <c r="C195" s="56" t="s">
        <v>1110</v>
      </c>
      <c r="D195" s="57">
        <v>0.25</v>
      </c>
      <c r="E195" s="56" t="s">
        <v>1118</v>
      </c>
      <c r="F195" s="56" t="s">
        <v>1306</v>
      </c>
      <c r="G195" s="56" t="s">
        <v>1125</v>
      </c>
      <c r="H195" s="56" t="s">
        <v>1117</v>
      </c>
      <c r="I195" s="58"/>
      <c r="J195" s="60"/>
    </row>
    <row r="196" spans="1:10">
      <c r="A196" s="56" t="s">
        <v>1299</v>
      </c>
      <c r="B196" s="56" t="s">
        <v>150</v>
      </c>
      <c r="C196" s="56" t="s">
        <v>1110</v>
      </c>
      <c r="D196" s="57">
        <v>0.25</v>
      </c>
      <c r="E196" s="56" t="s">
        <v>1112</v>
      </c>
      <c r="F196" s="56" t="s">
        <v>1305</v>
      </c>
      <c r="G196" s="56" t="s">
        <v>1125</v>
      </c>
      <c r="H196" s="56" t="s">
        <v>1117</v>
      </c>
      <c r="I196" s="58"/>
      <c r="J196" s="60"/>
    </row>
    <row r="197" spans="1:10">
      <c r="A197" s="56" t="s">
        <v>1299</v>
      </c>
      <c r="B197" s="56" t="s">
        <v>162</v>
      </c>
      <c r="C197" s="56" t="s">
        <v>1110</v>
      </c>
      <c r="D197" s="57">
        <v>0.25</v>
      </c>
      <c r="E197" s="56" t="s">
        <v>1118</v>
      </c>
      <c r="F197" s="56" t="s">
        <v>1345</v>
      </c>
      <c r="G197" s="56" t="s">
        <v>1125</v>
      </c>
      <c r="H197" s="56" t="s">
        <v>1117</v>
      </c>
      <c r="I197" s="58"/>
      <c r="J197" s="60"/>
    </row>
    <row r="198" spans="1:10">
      <c r="A198" s="56" t="s">
        <v>1299</v>
      </c>
      <c r="B198" s="56" t="s">
        <v>803</v>
      </c>
      <c r="C198" s="56" t="s">
        <v>1110</v>
      </c>
      <c r="D198" s="57">
        <v>0.25</v>
      </c>
      <c r="E198" s="56" t="s">
        <v>1112</v>
      </c>
      <c r="F198" s="56" t="s">
        <v>1349</v>
      </c>
      <c r="G198" s="56" t="s">
        <v>1125</v>
      </c>
      <c r="H198" s="56" t="s">
        <v>1117</v>
      </c>
      <c r="I198" s="58"/>
      <c r="J198" s="60"/>
    </row>
    <row r="199" spans="1:10">
      <c r="A199" s="56" t="s">
        <v>1299</v>
      </c>
      <c r="B199" s="56" t="s">
        <v>920</v>
      </c>
      <c r="C199" s="56" t="s">
        <v>1110</v>
      </c>
      <c r="D199" s="57">
        <v>0.25</v>
      </c>
      <c r="E199" s="56" t="s">
        <v>1118</v>
      </c>
      <c r="F199" s="56" t="s">
        <v>1331</v>
      </c>
      <c r="G199" s="56" t="s">
        <v>1125</v>
      </c>
      <c r="H199" s="56" t="s">
        <v>1117</v>
      </c>
      <c r="I199" s="58"/>
      <c r="J199" s="60"/>
    </row>
    <row r="200" spans="1:10">
      <c r="A200" s="56" t="s">
        <v>1299</v>
      </c>
      <c r="B200" s="56" t="s">
        <v>1065</v>
      </c>
      <c r="C200" s="56" t="s">
        <v>1108</v>
      </c>
      <c r="D200" s="57">
        <v>0.25</v>
      </c>
      <c r="E200" s="56" t="s">
        <v>1118</v>
      </c>
      <c r="F200" s="56" t="s">
        <v>1304</v>
      </c>
      <c r="G200" s="56" t="s">
        <v>1146</v>
      </c>
      <c r="H200" s="56" t="s">
        <v>1117</v>
      </c>
      <c r="I200" s="58"/>
      <c r="J200" s="60"/>
    </row>
    <row r="201" spans="1:10">
      <c r="A201" s="56" t="s">
        <v>1299</v>
      </c>
      <c r="B201" s="56" t="s">
        <v>96</v>
      </c>
      <c r="C201" s="56" t="s">
        <v>1108</v>
      </c>
      <c r="D201" s="57">
        <v>0.25</v>
      </c>
      <c r="E201" s="56" t="s">
        <v>1111</v>
      </c>
      <c r="F201" s="56" t="s">
        <v>1313</v>
      </c>
      <c r="G201" s="56" t="s">
        <v>1125</v>
      </c>
      <c r="H201" s="56" t="s">
        <v>1117</v>
      </c>
      <c r="I201" s="58"/>
      <c r="J201" s="60"/>
    </row>
    <row r="202" spans="1:10">
      <c r="A202" s="56" t="s">
        <v>1299</v>
      </c>
      <c r="B202" s="56" t="s">
        <v>1006</v>
      </c>
      <c r="C202" s="56" t="s">
        <v>1108</v>
      </c>
      <c r="D202" s="57">
        <v>0.25</v>
      </c>
      <c r="E202" s="56" t="s">
        <v>1111</v>
      </c>
      <c r="F202" s="56" t="s">
        <v>1314</v>
      </c>
      <c r="G202" s="56" t="s">
        <v>1125</v>
      </c>
      <c r="H202" s="56" t="s">
        <v>1117</v>
      </c>
      <c r="I202" s="58"/>
      <c r="J202" s="60"/>
    </row>
    <row r="203" spans="1:10">
      <c r="A203" s="56" t="s">
        <v>1299</v>
      </c>
      <c r="B203" s="56" t="s">
        <v>607</v>
      </c>
      <c r="C203" s="56" t="s">
        <v>1108</v>
      </c>
      <c r="D203" s="57">
        <v>0.25</v>
      </c>
      <c r="E203" s="56" t="s">
        <v>1135</v>
      </c>
      <c r="F203" s="56" t="s">
        <v>1319</v>
      </c>
      <c r="G203" s="56" t="s">
        <v>1320</v>
      </c>
      <c r="H203" s="56" t="s">
        <v>1117</v>
      </c>
      <c r="I203" s="58"/>
      <c r="J203" s="60"/>
    </row>
    <row r="204" spans="1:10">
      <c r="A204" s="56" t="s">
        <v>1299</v>
      </c>
      <c r="B204" s="56" t="s">
        <v>15</v>
      </c>
      <c r="C204" s="56" t="s">
        <v>1108</v>
      </c>
      <c r="D204" s="57">
        <v>0.25</v>
      </c>
      <c r="E204" s="56" t="s">
        <v>1118</v>
      </c>
      <c r="F204" s="56" t="s">
        <v>1329</v>
      </c>
      <c r="G204" s="56" t="s">
        <v>1125</v>
      </c>
      <c r="H204" s="56" t="s">
        <v>1117</v>
      </c>
      <c r="I204" s="58"/>
      <c r="J204" s="60"/>
    </row>
    <row r="205" spans="1:10">
      <c r="A205" s="56" t="s">
        <v>1299</v>
      </c>
      <c r="B205" s="56" t="s">
        <v>678</v>
      </c>
      <c r="C205" s="56" t="s">
        <v>1108</v>
      </c>
      <c r="D205" s="57">
        <v>0.25</v>
      </c>
      <c r="E205" s="56" t="s">
        <v>1112</v>
      </c>
      <c r="F205" s="56" t="s">
        <v>1330</v>
      </c>
      <c r="G205" s="56" t="s">
        <v>1125</v>
      </c>
      <c r="H205" s="56" t="s">
        <v>1117</v>
      </c>
      <c r="I205" s="58"/>
      <c r="J205" s="60"/>
    </row>
    <row r="206" spans="1:10">
      <c r="A206" s="56" t="s">
        <v>1299</v>
      </c>
      <c r="B206" s="68" t="s">
        <v>1340</v>
      </c>
      <c r="C206" s="68" t="s">
        <v>1108</v>
      </c>
      <c r="D206" s="100">
        <v>0.25</v>
      </c>
      <c r="E206" s="68" t="s">
        <v>1343</v>
      </c>
      <c r="F206" s="68" t="s">
        <v>1341</v>
      </c>
      <c r="G206" s="68" t="s">
        <v>1202</v>
      </c>
      <c r="H206" s="68" t="s">
        <v>1117</v>
      </c>
      <c r="I206" s="113"/>
      <c r="J206" s="114" t="s">
        <v>1342</v>
      </c>
    </row>
    <row r="207" spans="1:10">
      <c r="A207" s="56" t="s">
        <v>1299</v>
      </c>
      <c r="B207" s="56" t="s">
        <v>52</v>
      </c>
      <c r="C207" s="56" t="s">
        <v>1108</v>
      </c>
      <c r="D207" s="57">
        <v>0.25</v>
      </c>
      <c r="E207" s="56" t="s">
        <v>1111</v>
      </c>
      <c r="F207" s="56" t="s">
        <v>1311</v>
      </c>
      <c r="G207" s="56" t="s">
        <v>1125</v>
      </c>
      <c r="H207" s="56" t="s">
        <v>1117</v>
      </c>
      <c r="I207" s="58"/>
      <c r="J207" s="60"/>
    </row>
    <row r="208" spans="1:10">
      <c r="A208" s="56" t="s">
        <v>1299</v>
      </c>
      <c r="B208" s="56" t="s">
        <v>1032</v>
      </c>
      <c r="C208" s="56" t="s">
        <v>1108</v>
      </c>
      <c r="D208" s="57">
        <v>0.25</v>
      </c>
      <c r="E208" s="56" t="s">
        <v>1118</v>
      </c>
      <c r="F208" s="56" t="s">
        <v>1316</v>
      </c>
      <c r="G208" s="56" t="s">
        <v>1125</v>
      </c>
      <c r="H208" s="56" t="s">
        <v>1117</v>
      </c>
      <c r="I208" s="58"/>
      <c r="J208" s="60"/>
    </row>
    <row r="209" spans="1:10">
      <c r="A209" s="174" t="s">
        <v>1299</v>
      </c>
      <c r="B209" s="178" t="s">
        <v>1018</v>
      </c>
      <c r="C209" s="179"/>
      <c r="D209" s="180">
        <v>0.25</v>
      </c>
      <c r="E209" s="181" t="s">
        <v>1118</v>
      </c>
      <c r="F209" s="174" t="s">
        <v>1324</v>
      </c>
      <c r="G209" s="174" t="s">
        <v>1202</v>
      </c>
      <c r="H209" s="174" t="s">
        <v>1117</v>
      </c>
      <c r="I209" s="176"/>
      <c r="J209" s="177"/>
    </row>
    <row r="210" spans="1:10">
      <c r="A210" s="174" t="s">
        <v>1299</v>
      </c>
      <c r="B210" s="178" t="s">
        <v>42</v>
      </c>
      <c r="C210" s="179"/>
      <c r="D210" s="180">
        <v>0.25</v>
      </c>
      <c r="E210" s="181" t="s">
        <v>1118</v>
      </c>
      <c r="F210" s="174" t="s">
        <v>1346</v>
      </c>
      <c r="G210" s="174" t="s">
        <v>1125</v>
      </c>
      <c r="H210" s="174" t="s">
        <v>1117</v>
      </c>
      <c r="I210" s="176"/>
      <c r="J210" s="177"/>
    </row>
    <row r="211" spans="1:10">
      <c r="A211" s="174" t="s">
        <v>1299</v>
      </c>
      <c r="B211" s="178" t="s">
        <v>832</v>
      </c>
      <c r="C211" s="179"/>
      <c r="D211" s="180">
        <v>0.25</v>
      </c>
      <c r="E211" s="181" t="s">
        <v>1118</v>
      </c>
      <c r="F211" s="174" t="s">
        <v>1362</v>
      </c>
      <c r="G211" s="174" t="s">
        <v>1146</v>
      </c>
      <c r="H211" s="174" t="s">
        <v>1117</v>
      </c>
      <c r="I211" s="176"/>
      <c r="J211" s="177"/>
    </row>
    <row r="212" spans="1:10">
      <c r="A212" s="174" t="s">
        <v>1299</v>
      </c>
      <c r="B212" s="178" t="s">
        <v>220</v>
      </c>
      <c r="C212" s="179"/>
      <c r="D212" s="180">
        <v>0.25</v>
      </c>
      <c r="E212" s="181" t="s">
        <v>1112</v>
      </c>
      <c r="F212" s="174" t="s">
        <v>1381</v>
      </c>
      <c r="G212" s="174" t="s">
        <v>1382</v>
      </c>
      <c r="H212" s="174" t="s">
        <v>1117</v>
      </c>
      <c r="I212" s="176"/>
      <c r="J212" s="177"/>
    </row>
    <row r="213" spans="1:10">
      <c r="A213" s="174" t="s">
        <v>1299</v>
      </c>
      <c r="B213" s="178" t="s">
        <v>204</v>
      </c>
      <c r="C213" s="179"/>
      <c r="D213" s="180">
        <v>0.25</v>
      </c>
      <c r="E213" s="181" t="s">
        <v>1540</v>
      </c>
      <c r="F213" s="174" t="s">
        <v>1383</v>
      </c>
      <c r="G213" s="174" t="s">
        <v>1220</v>
      </c>
      <c r="H213" s="174" t="s">
        <v>1117</v>
      </c>
      <c r="I213" s="176"/>
      <c r="J213" s="177"/>
    </row>
    <row r="214" spans="1:10">
      <c r="A214" s="174" t="s">
        <v>1299</v>
      </c>
      <c r="B214" s="178" t="s">
        <v>901</v>
      </c>
      <c r="C214" s="179"/>
      <c r="D214" s="180">
        <v>0.25</v>
      </c>
      <c r="E214" s="181" t="s">
        <v>1192</v>
      </c>
      <c r="F214" s="174" t="s">
        <v>1384</v>
      </c>
      <c r="G214" s="174" t="s">
        <v>1202</v>
      </c>
      <c r="H214" s="174" t="s">
        <v>1117</v>
      </c>
      <c r="I214" s="176"/>
      <c r="J214" s="177"/>
    </row>
    <row r="215" spans="1:10">
      <c r="A215" s="174" t="s">
        <v>1299</v>
      </c>
      <c r="B215" s="178" t="s">
        <v>899</v>
      </c>
      <c r="C215" s="179"/>
      <c r="D215" s="180">
        <v>0.25</v>
      </c>
      <c r="E215" s="181" t="s">
        <v>1537</v>
      </c>
      <c r="F215" s="174" t="s">
        <v>1385</v>
      </c>
      <c r="G215" s="174" t="s">
        <v>1202</v>
      </c>
      <c r="H215" s="174" t="s">
        <v>1117</v>
      </c>
      <c r="I215" s="176"/>
      <c r="J215" s="177"/>
    </row>
    <row r="216" spans="1:10">
      <c r="A216" s="174" t="s">
        <v>1299</v>
      </c>
      <c r="B216" s="178" t="s">
        <v>196</v>
      </c>
      <c r="C216" s="179"/>
      <c r="D216" s="180">
        <v>0.25</v>
      </c>
      <c r="E216" s="181" t="s">
        <v>1155</v>
      </c>
      <c r="F216" s="174" t="s">
        <v>1386</v>
      </c>
      <c r="G216" s="174" t="s">
        <v>1202</v>
      </c>
      <c r="H216" s="174" t="s">
        <v>1117</v>
      </c>
      <c r="I216" s="176"/>
      <c r="J216" s="177"/>
    </row>
    <row r="217" spans="1:10">
      <c r="A217" s="174" t="s">
        <v>1299</v>
      </c>
      <c r="B217" s="178" t="s">
        <v>146</v>
      </c>
      <c r="C217" s="179"/>
      <c r="D217" s="180">
        <v>0.25</v>
      </c>
      <c r="E217" s="181" t="s">
        <v>1192</v>
      </c>
      <c r="F217" s="174" t="s">
        <v>1387</v>
      </c>
      <c r="G217" s="174" t="s">
        <v>1202</v>
      </c>
      <c r="H217" s="174" t="s">
        <v>1117</v>
      </c>
      <c r="I217" s="176"/>
      <c r="J217" s="177"/>
    </row>
    <row r="218" spans="1:10">
      <c r="A218" s="174" t="s">
        <v>1299</v>
      </c>
      <c r="B218" s="178" t="s">
        <v>930</v>
      </c>
      <c r="C218" s="179"/>
      <c r="D218" s="180">
        <v>0.25</v>
      </c>
      <c r="E218" s="181" t="s">
        <v>1118</v>
      </c>
      <c r="F218" s="174" t="s">
        <v>1388</v>
      </c>
      <c r="G218" s="174" t="s">
        <v>1200</v>
      </c>
      <c r="H218" s="174" t="s">
        <v>1117</v>
      </c>
      <c r="I218" s="176"/>
      <c r="J218" s="177"/>
    </row>
    <row r="219" spans="1:10">
      <c r="A219" s="174" t="s">
        <v>1299</v>
      </c>
      <c r="B219" s="178" t="s">
        <v>973</v>
      </c>
      <c r="C219" s="179"/>
      <c r="D219" s="180">
        <v>0.25</v>
      </c>
      <c r="E219" s="181" t="s">
        <v>1159</v>
      </c>
      <c r="F219" s="174" t="s">
        <v>1389</v>
      </c>
      <c r="G219" s="174" t="s">
        <v>1125</v>
      </c>
      <c r="H219" s="174" t="s">
        <v>1117</v>
      </c>
      <c r="I219" s="176"/>
      <c r="J219" s="177"/>
    </row>
    <row r="220" spans="1:10">
      <c r="A220" s="174" t="s">
        <v>1299</v>
      </c>
      <c r="B220" s="178" t="s">
        <v>1028</v>
      </c>
      <c r="C220" s="179"/>
      <c r="D220" s="180">
        <v>0.25</v>
      </c>
      <c r="E220" s="181" t="s">
        <v>1192</v>
      </c>
      <c r="F220" s="174" t="s">
        <v>1390</v>
      </c>
      <c r="G220" s="174" t="s">
        <v>1125</v>
      </c>
      <c r="H220" s="174" t="s">
        <v>1117</v>
      </c>
      <c r="I220" s="176"/>
      <c r="J220" s="177"/>
    </row>
    <row r="221" spans="1:10">
      <c r="A221" s="174" t="s">
        <v>1299</v>
      </c>
      <c r="B221" s="178" t="s">
        <v>895</v>
      </c>
      <c r="C221" s="179"/>
      <c r="D221" s="180">
        <v>0.25</v>
      </c>
      <c r="E221" s="181" t="s">
        <v>1192</v>
      </c>
      <c r="F221" s="174" t="s">
        <v>1391</v>
      </c>
      <c r="G221" s="174" t="s">
        <v>1125</v>
      </c>
      <c r="H221" s="174" t="s">
        <v>1117</v>
      </c>
      <c r="I221" s="176"/>
      <c r="J221" s="177"/>
    </row>
    <row r="222" spans="1:10">
      <c r="A222" s="174" t="s">
        <v>1299</v>
      </c>
      <c r="B222" s="178" t="s">
        <v>17</v>
      </c>
      <c r="C222" s="179"/>
      <c r="D222" s="180">
        <v>0.25</v>
      </c>
      <c r="E222" s="181" t="s">
        <v>1118</v>
      </c>
      <c r="F222" s="174" t="s">
        <v>1392</v>
      </c>
      <c r="G222" s="174" t="s">
        <v>1125</v>
      </c>
      <c r="H222" s="174" t="s">
        <v>1117</v>
      </c>
      <c r="I222" s="176"/>
      <c r="J222" s="177"/>
    </row>
    <row r="223" spans="1:10" ht="18" customHeight="1">
      <c r="A223" s="174" t="s">
        <v>1299</v>
      </c>
      <c r="B223" s="178" t="s">
        <v>44</v>
      </c>
      <c r="C223" s="179"/>
      <c r="D223" s="180">
        <v>0.25</v>
      </c>
      <c r="E223" s="181" t="s">
        <v>1539</v>
      </c>
      <c r="F223" s="174" t="s">
        <v>1393</v>
      </c>
      <c r="G223" s="174" t="s">
        <v>1125</v>
      </c>
      <c r="H223" s="174" t="s">
        <v>1117</v>
      </c>
      <c r="I223" s="176"/>
      <c r="J223" s="177"/>
    </row>
    <row r="224" spans="1:10">
      <c r="A224" s="174" t="s">
        <v>1299</v>
      </c>
      <c r="B224" s="178" t="s">
        <v>37</v>
      </c>
      <c r="C224" s="179"/>
      <c r="D224" s="180">
        <v>0.25</v>
      </c>
      <c r="E224" s="181" t="s">
        <v>1192</v>
      </c>
      <c r="F224" s="174" t="s">
        <v>1394</v>
      </c>
      <c r="G224" s="174" t="s">
        <v>1395</v>
      </c>
      <c r="H224" s="174" t="s">
        <v>1117</v>
      </c>
      <c r="I224" s="176"/>
      <c r="J224" s="177"/>
    </row>
    <row r="225" spans="1:10">
      <c r="A225" s="56" t="s">
        <v>1299</v>
      </c>
      <c r="B225" s="56" t="s">
        <v>347</v>
      </c>
      <c r="C225" s="56" t="s">
        <v>1108</v>
      </c>
      <c r="D225" s="57">
        <v>0.29166666666666669</v>
      </c>
      <c r="E225" s="56" t="s">
        <v>1113</v>
      </c>
      <c r="F225" s="56" t="s">
        <v>1363</v>
      </c>
      <c r="G225" s="56" t="s">
        <v>1146</v>
      </c>
      <c r="H225" s="56" t="s">
        <v>1117</v>
      </c>
      <c r="I225" s="58"/>
      <c r="J225" s="60"/>
    </row>
    <row r="226" spans="1:10">
      <c r="A226" s="56" t="s">
        <v>1299</v>
      </c>
      <c r="B226" s="56" t="s">
        <v>358</v>
      </c>
      <c r="C226" s="56" t="s">
        <v>1108</v>
      </c>
      <c r="D226" s="57">
        <v>0.29166666666666669</v>
      </c>
      <c r="E226" s="56" t="s">
        <v>1118</v>
      </c>
      <c r="F226" s="56" t="s">
        <v>1361</v>
      </c>
      <c r="G226" s="56" t="s">
        <v>1202</v>
      </c>
      <c r="H226" s="56" t="s">
        <v>1117</v>
      </c>
      <c r="I226" s="58"/>
      <c r="J226" s="60"/>
    </row>
    <row r="227" spans="1:10">
      <c r="A227" s="56" t="s">
        <v>1299</v>
      </c>
      <c r="B227" s="56" t="s">
        <v>1077</v>
      </c>
      <c r="C227" s="56" t="s">
        <v>1108</v>
      </c>
      <c r="D227" s="57">
        <v>0.29166666666666669</v>
      </c>
      <c r="E227" s="56" t="s">
        <v>1118</v>
      </c>
      <c r="F227" s="56" t="s">
        <v>1360</v>
      </c>
      <c r="G227" s="56" t="s">
        <v>1202</v>
      </c>
      <c r="H227" s="56" t="s">
        <v>1117</v>
      </c>
      <c r="I227" s="58"/>
      <c r="J227" s="60"/>
    </row>
    <row r="228" spans="1:10">
      <c r="A228" s="56" t="s">
        <v>1299</v>
      </c>
      <c r="B228" s="56" t="s">
        <v>538</v>
      </c>
      <c r="C228" s="56" t="s">
        <v>1108</v>
      </c>
      <c r="D228" s="57">
        <v>0.29166666666666669</v>
      </c>
      <c r="E228" s="56" t="s">
        <v>1118</v>
      </c>
      <c r="F228" s="56" t="s">
        <v>1359</v>
      </c>
      <c r="G228" s="56" t="s">
        <v>1202</v>
      </c>
      <c r="H228" s="56" t="s">
        <v>1117</v>
      </c>
      <c r="I228" s="58"/>
      <c r="J228" s="60"/>
    </row>
    <row r="229" spans="1:10">
      <c r="A229" s="56" t="s">
        <v>1299</v>
      </c>
      <c r="B229" s="56" t="s">
        <v>683</v>
      </c>
      <c r="C229" s="56" t="s">
        <v>1108</v>
      </c>
      <c r="D229" s="57">
        <v>0.29166666666666669</v>
      </c>
      <c r="E229" s="56" t="s">
        <v>1118</v>
      </c>
      <c r="F229" s="56" t="s">
        <v>1356</v>
      </c>
      <c r="G229" s="56" t="s">
        <v>1125</v>
      </c>
      <c r="H229" s="56" t="s">
        <v>1117</v>
      </c>
      <c r="I229" s="58"/>
      <c r="J229" s="60"/>
    </row>
    <row r="230" spans="1:10">
      <c r="A230" s="56" t="s">
        <v>1299</v>
      </c>
      <c r="B230" s="56" t="s">
        <v>302</v>
      </c>
      <c r="C230" s="56" t="s">
        <v>1108</v>
      </c>
      <c r="D230" s="57">
        <v>0.29166666666666669</v>
      </c>
      <c r="E230" s="56" t="s">
        <v>1118</v>
      </c>
      <c r="F230" s="56" t="s">
        <v>1355</v>
      </c>
      <c r="G230" s="56" t="s">
        <v>1125</v>
      </c>
      <c r="H230" s="56" t="s">
        <v>1117</v>
      </c>
      <c r="I230" s="58"/>
      <c r="J230" s="60"/>
    </row>
    <row r="231" spans="1:10">
      <c r="A231" s="56" t="s">
        <v>1299</v>
      </c>
      <c r="B231" s="56" t="s">
        <v>1093</v>
      </c>
      <c r="C231" s="56" t="s">
        <v>1108</v>
      </c>
      <c r="D231" s="57">
        <v>0.29166666666666669</v>
      </c>
      <c r="E231" s="56" t="s">
        <v>1231</v>
      </c>
      <c r="F231" s="56" t="s">
        <v>1354</v>
      </c>
      <c r="G231" s="56" t="s">
        <v>1125</v>
      </c>
      <c r="H231" s="56" t="s">
        <v>1117</v>
      </c>
      <c r="I231" s="58"/>
      <c r="J231" s="60"/>
    </row>
    <row r="232" spans="1:10">
      <c r="A232" s="174" t="s">
        <v>1299</v>
      </c>
      <c r="B232" s="174" t="s">
        <v>327</v>
      </c>
      <c r="C232" s="174" t="s">
        <v>1108</v>
      </c>
      <c r="D232" s="175">
        <v>0.29166666666666669</v>
      </c>
      <c r="E232" s="174" t="s">
        <v>1118</v>
      </c>
      <c r="F232" s="174" t="s">
        <v>1353</v>
      </c>
      <c r="G232" s="174" t="s">
        <v>1125</v>
      </c>
      <c r="H232" s="174" t="s">
        <v>1117</v>
      </c>
      <c r="I232" s="176"/>
      <c r="J232" s="177"/>
    </row>
    <row r="233" spans="1:10">
      <c r="A233" s="174" t="s">
        <v>1299</v>
      </c>
      <c r="B233" s="174" t="s">
        <v>342</v>
      </c>
      <c r="C233" s="174" t="s">
        <v>1108</v>
      </c>
      <c r="D233" s="175">
        <v>0.29166666666666669</v>
      </c>
      <c r="E233" s="174" t="s">
        <v>1118</v>
      </c>
      <c r="F233" s="174" t="s">
        <v>1352</v>
      </c>
      <c r="G233" s="174" t="s">
        <v>1125</v>
      </c>
      <c r="H233" s="174" t="s">
        <v>1117</v>
      </c>
      <c r="I233" s="176"/>
      <c r="J233" s="177"/>
    </row>
    <row r="234" spans="1:10">
      <c r="A234" s="174" t="s">
        <v>1299</v>
      </c>
      <c r="B234" s="174" t="s">
        <v>356</v>
      </c>
      <c r="C234" s="174" t="s">
        <v>1108</v>
      </c>
      <c r="D234" s="175">
        <v>0.29166666666666669</v>
      </c>
      <c r="E234" s="174" t="s">
        <v>1402</v>
      </c>
      <c r="F234" s="174" t="s">
        <v>1357</v>
      </c>
      <c r="G234" s="174" t="s">
        <v>1125</v>
      </c>
      <c r="H234" s="174" t="s">
        <v>1117</v>
      </c>
      <c r="I234" s="176"/>
      <c r="J234" s="177"/>
    </row>
    <row r="235" spans="1:10">
      <c r="A235" s="174" t="s">
        <v>1299</v>
      </c>
      <c r="B235" s="174" t="s">
        <v>1350</v>
      </c>
      <c r="C235" s="174" t="s">
        <v>1108</v>
      </c>
      <c r="D235" s="175">
        <v>0.29166666666666669</v>
      </c>
      <c r="E235" s="174" t="s">
        <v>1192</v>
      </c>
      <c r="F235" s="174" t="s">
        <v>1351</v>
      </c>
      <c r="G235" s="174" t="s">
        <v>1125</v>
      </c>
      <c r="H235" s="174" t="s">
        <v>1117</v>
      </c>
      <c r="I235" s="176"/>
      <c r="J235" s="177"/>
    </row>
    <row r="236" spans="1:10">
      <c r="A236" s="174" t="s">
        <v>1299</v>
      </c>
      <c r="B236" s="174" t="s">
        <v>367</v>
      </c>
      <c r="C236" s="174" t="s">
        <v>1108</v>
      </c>
      <c r="D236" s="175">
        <v>0.33333333333333331</v>
      </c>
      <c r="E236" s="174" t="s">
        <v>1111</v>
      </c>
      <c r="F236" s="174" t="s">
        <v>1365</v>
      </c>
      <c r="G236" s="174" t="s">
        <v>1125</v>
      </c>
      <c r="H236" s="174" t="s">
        <v>1117</v>
      </c>
      <c r="I236" s="176"/>
      <c r="J236" s="177"/>
    </row>
    <row r="237" spans="1:10">
      <c r="A237" s="56" t="s">
        <v>1299</v>
      </c>
      <c r="B237" s="56" t="s">
        <v>372</v>
      </c>
      <c r="C237" s="56" t="s">
        <v>1108</v>
      </c>
      <c r="D237" s="57">
        <v>0.33333333333333331</v>
      </c>
      <c r="E237" s="56" t="s">
        <v>1118</v>
      </c>
      <c r="F237" s="56" t="s">
        <v>1364</v>
      </c>
      <c r="G237" s="56" t="s">
        <v>1125</v>
      </c>
      <c r="H237" s="56" t="s">
        <v>1117</v>
      </c>
      <c r="I237" s="58"/>
      <c r="J237" s="60"/>
    </row>
    <row r="238" spans="1:10">
      <c r="A238" s="93" t="s">
        <v>1299</v>
      </c>
      <c r="B238" s="106"/>
      <c r="C238" s="106"/>
      <c r="D238" s="106"/>
      <c r="E238" s="106"/>
      <c r="F238" s="93" t="s">
        <v>1396</v>
      </c>
      <c r="G238" s="93" t="s">
        <v>1395</v>
      </c>
      <c r="H238" s="93" t="s">
        <v>1117</v>
      </c>
      <c r="I238" s="106"/>
      <c r="J238" s="107"/>
    </row>
    <row r="239" spans="1:10">
      <c r="A239" s="93" t="s">
        <v>1299</v>
      </c>
      <c r="B239" s="106"/>
      <c r="C239" s="106"/>
      <c r="D239" s="106"/>
      <c r="E239" s="106"/>
      <c r="F239" s="93" t="s">
        <v>1397</v>
      </c>
      <c r="G239" s="93" t="s">
        <v>1146</v>
      </c>
      <c r="H239" s="93" t="s">
        <v>1117</v>
      </c>
      <c r="I239" s="106"/>
      <c r="J239" s="107"/>
    </row>
    <row r="240" spans="1:10">
      <c r="A240" s="93" t="s">
        <v>1299</v>
      </c>
      <c r="B240" s="106"/>
      <c r="C240" s="106"/>
      <c r="D240" s="106"/>
      <c r="E240" s="106"/>
      <c r="F240" s="93" t="s">
        <v>1375</v>
      </c>
      <c r="G240" s="93" t="s">
        <v>1125</v>
      </c>
      <c r="H240" s="93" t="s">
        <v>1117</v>
      </c>
      <c r="I240" s="106"/>
      <c r="J240" s="107"/>
    </row>
    <row r="241" spans="1:10">
      <c r="A241" s="93" t="s">
        <v>1299</v>
      </c>
      <c r="B241" s="106"/>
      <c r="C241" s="106"/>
      <c r="D241" s="106"/>
      <c r="E241" s="106"/>
      <c r="F241" s="93" t="s">
        <v>1376</v>
      </c>
      <c r="G241" s="93" t="s">
        <v>1125</v>
      </c>
      <c r="H241" s="93" t="s">
        <v>1117</v>
      </c>
      <c r="I241" s="106"/>
      <c r="J241" s="107"/>
    </row>
    <row r="242" spans="1:10">
      <c r="A242" s="93" t="s">
        <v>1299</v>
      </c>
      <c r="B242" s="106"/>
      <c r="C242" s="106"/>
      <c r="D242" s="106"/>
      <c r="E242" s="106"/>
      <c r="F242" s="93" t="s">
        <v>1377</v>
      </c>
      <c r="G242" s="93" t="s">
        <v>1125</v>
      </c>
      <c r="H242" s="93" t="s">
        <v>1117</v>
      </c>
      <c r="I242" s="106"/>
      <c r="J242" s="107"/>
    </row>
    <row r="243" spans="1:10">
      <c r="A243" s="93" t="s">
        <v>1299</v>
      </c>
      <c r="B243" s="106"/>
      <c r="C243" s="106"/>
      <c r="D243" s="106"/>
      <c r="E243" s="106"/>
      <c r="F243" s="93" t="s">
        <v>1378</v>
      </c>
      <c r="G243" s="93" t="s">
        <v>1125</v>
      </c>
      <c r="H243" s="93" t="s">
        <v>1117</v>
      </c>
      <c r="I243" s="106"/>
      <c r="J243" s="107"/>
    </row>
    <row r="244" spans="1:10">
      <c r="A244" s="92" t="s">
        <v>1299</v>
      </c>
      <c r="B244" s="103"/>
      <c r="C244" s="103"/>
      <c r="D244" s="103"/>
      <c r="E244" s="103"/>
      <c r="F244" s="104" t="s">
        <v>1366</v>
      </c>
      <c r="G244" s="104" t="s">
        <v>1146</v>
      </c>
      <c r="H244" s="104" t="s">
        <v>1204</v>
      </c>
      <c r="I244" s="103"/>
      <c r="J244" s="105"/>
    </row>
    <row r="245" spans="1:10">
      <c r="A245" s="92" t="s">
        <v>1299</v>
      </c>
      <c r="B245" s="103"/>
      <c r="C245" s="103"/>
      <c r="D245" s="103"/>
      <c r="E245" s="103"/>
      <c r="F245" s="104" t="s">
        <v>1367</v>
      </c>
      <c r="G245" s="104" t="s">
        <v>1146</v>
      </c>
      <c r="H245" s="104" t="s">
        <v>1204</v>
      </c>
      <c r="I245" s="103"/>
      <c r="J245" s="105"/>
    </row>
    <row r="246" spans="1:10">
      <c r="A246" s="92" t="s">
        <v>1299</v>
      </c>
      <c r="B246" s="103"/>
      <c r="C246" s="103"/>
      <c r="D246" s="103"/>
      <c r="E246" s="103"/>
      <c r="F246" s="104" t="s">
        <v>1368</v>
      </c>
      <c r="G246" s="104" t="s">
        <v>1125</v>
      </c>
      <c r="H246" s="104" t="s">
        <v>1204</v>
      </c>
      <c r="I246" s="103"/>
      <c r="J246" s="105"/>
    </row>
    <row r="247" spans="1:10">
      <c r="A247" s="92" t="s">
        <v>1299</v>
      </c>
      <c r="B247" s="103"/>
      <c r="C247" s="103"/>
      <c r="D247" s="103"/>
      <c r="E247" s="103"/>
      <c r="F247" s="104" t="s">
        <v>1369</v>
      </c>
      <c r="G247" s="104" t="s">
        <v>1125</v>
      </c>
      <c r="H247" s="104" t="s">
        <v>1204</v>
      </c>
      <c r="I247" s="103"/>
      <c r="J247" s="105"/>
    </row>
    <row r="248" spans="1:10">
      <c r="A248" s="92" t="s">
        <v>1299</v>
      </c>
      <c r="B248" s="103"/>
      <c r="C248" s="103"/>
      <c r="D248" s="103"/>
      <c r="E248" s="103"/>
      <c r="F248" s="104" t="s">
        <v>1370</v>
      </c>
      <c r="G248" s="104" t="s">
        <v>1125</v>
      </c>
      <c r="H248" s="104" t="s">
        <v>1204</v>
      </c>
      <c r="I248" s="103"/>
      <c r="J248" s="105"/>
    </row>
    <row r="249" spans="1:10">
      <c r="A249" s="92" t="s">
        <v>1299</v>
      </c>
      <c r="B249" s="103"/>
      <c r="C249" s="103"/>
      <c r="D249" s="103"/>
      <c r="E249" s="103"/>
      <c r="F249" s="104" t="s">
        <v>1371</v>
      </c>
      <c r="G249" s="104" t="s">
        <v>1202</v>
      </c>
      <c r="H249" s="104" t="s">
        <v>1204</v>
      </c>
      <c r="I249" s="103"/>
      <c r="J249" s="105"/>
    </row>
    <row r="250" spans="1:10">
      <c r="A250" s="92" t="s">
        <v>1299</v>
      </c>
      <c r="B250" s="103"/>
      <c r="C250" s="103"/>
      <c r="D250" s="103"/>
      <c r="E250" s="103"/>
      <c r="F250" s="104" t="s">
        <v>1372</v>
      </c>
      <c r="G250" s="104" t="s">
        <v>1125</v>
      </c>
      <c r="H250" s="104" t="s">
        <v>1204</v>
      </c>
      <c r="I250" s="103"/>
      <c r="J250" s="105"/>
    </row>
    <row r="251" spans="1:10">
      <c r="A251" s="92" t="s">
        <v>1299</v>
      </c>
      <c r="B251" s="103"/>
      <c r="C251" s="103"/>
      <c r="D251" s="103"/>
      <c r="E251" s="103"/>
      <c r="F251" s="104" t="s">
        <v>1373</v>
      </c>
      <c r="G251" s="104" t="s">
        <v>1125</v>
      </c>
      <c r="H251" s="104" t="s">
        <v>1204</v>
      </c>
      <c r="I251" s="103"/>
      <c r="J251" s="105"/>
    </row>
    <row r="252" spans="1:10">
      <c r="A252" s="92" t="s">
        <v>1299</v>
      </c>
      <c r="B252" s="103"/>
      <c r="C252" s="103"/>
      <c r="D252" s="103"/>
      <c r="E252" s="103"/>
      <c r="F252" s="104" t="s">
        <v>1374</v>
      </c>
      <c r="G252" s="104" t="s">
        <v>1125</v>
      </c>
      <c r="H252" s="104" t="s">
        <v>1204</v>
      </c>
      <c r="I252" s="103"/>
      <c r="J252" s="105"/>
    </row>
    <row r="253" spans="1:10">
      <c r="A253" s="64" t="s">
        <v>1507</v>
      </c>
      <c r="B253" s="65">
        <v>67</v>
      </c>
      <c r="C253" s="58"/>
      <c r="D253" s="58"/>
      <c r="E253" s="58"/>
      <c r="F253" s="63"/>
      <c r="G253" s="63"/>
      <c r="H253" s="63"/>
      <c r="I253" s="58"/>
      <c r="J253" s="60"/>
    </row>
    <row r="254" spans="1:10">
      <c r="A254" s="56"/>
      <c r="B254" s="58"/>
      <c r="C254" s="58"/>
      <c r="D254" s="58"/>
      <c r="E254" s="58"/>
      <c r="F254" s="63"/>
      <c r="G254" s="63"/>
      <c r="H254" s="63"/>
      <c r="I254" s="58"/>
      <c r="J254" s="60"/>
    </row>
    <row r="255" spans="1:10" s="66" customFormat="1">
      <c r="A255" s="56"/>
      <c r="B255" s="58"/>
      <c r="C255" s="58"/>
      <c r="D255" s="58"/>
      <c r="E255" s="58"/>
      <c r="F255" s="56"/>
      <c r="G255" s="56"/>
      <c r="H255" s="136" t="s">
        <v>1567</v>
      </c>
      <c r="I255" s="136"/>
      <c r="J255" s="136"/>
    </row>
    <row r="256" spans="1:10">
      <c r="A256" s="56"/>
      <c r="B256" s="126" t="s">
        <v>1544</v>
      </c>
      <c r="C256" s="126"/>
      <c r="D256" s="126"/>
      <c r="E256" s="126"/>
      <c r="F256" s="127"/>
      <c r="G256" s="127"/>
      <c r="H256" s="127" t="s">
        <v>1545</v>
      </c>
      <c r="I256" s="126" t="s">
        <v>1546</v>
      </c>
      <c r="J256" s="126" t="s">
        <v>1558</v>
      </c>
    </row>
    <row r="257" spans="1:10">
      <c r="A257" s="56"/>
      <c r="B257" s="126" t="s">
        <v>1544</v>
      </c>
      <c r="C257" s="126"/>
      <c r="D257" s="126"/>
      <c r="E257" s="126"/>
      <c r="F257" s="127"/>
      <c r="G257" s="127"/>
      <c r="H257" s="127" t="s">
        <v>1545</v>
      </c>
      <c r="I257" s="126" t="s">
        <v>1546</v>
      </c>
      <c r="J257" s="126" t="s">
        <v>1558</v>
      </c>
    </row>
    <row r="258" spans="1:10">
      <c r="A258" s="56"/>
      <c r="B258" s="126" t="s">
        <v>1544</v>
      </c>
      <c r="C258" s="126"/>
      <c r="D258" s="126"/>
      <c r="E258" s="126"/>
      <c r="F258" s="127"/>
      <c r="G258" s="127"/>
      <c r="H258" s="127" t="s">
        <v>1545</v>
      </c>
      <c r="I258" s="126" t="s">
        <v>1546</v>
      </c>
      <c r="J258" s="126" t="s">
        <v>1558</v>
      </c>
    </row>
    <row r="259" spans="1:10">
      <c r="A259" s="56"/>
      <c r="B259" s="126" t="s">
        <v>1544</v>
      </c>
      <c r="C259" s="126"/>
      <c r="D259" s="126"/>
      <c r="E259" s="126"/>
      <c r="F259" s="127"/>
      <c r="G259" s="127"/>
      <c r="H259" s="127" t="s">
        <v>1545</v>
      </c>
      <c r="I259" s="126" t="s">
        <v>1546</v>
      </c>
      <c r="J259" s="126" t="s">
        <v>1558</v>
      </c>
    </row>
    <row r="260" spans="1:10">
      <c r="A260" s="56"/>
      <c r="B260" s="126" t="s">
        <v>1544</v>
      </c>
      <c r="C260" s="126"/>
      <c r="D260" s="126"/>
      <c r="E260" s="126"/>
      <c r="F260" s="127"/>
      <c r="G260" s="127"/>
      <c r="H260" s="127" t="s">
        <v>1545</v>
      </c>
      <c r="I260" s="126" t="s">
        <v>1546</v>
      </c>
      <c r="J260" s="126" t="s">
        <v>1558</v>
      </c>
    </row>
    <row r="261" spans="1:10">
      <c r="A261" s="56"/>
      <c r="B261" s="126" t="s">
        <v>1544</v>
      </c>
      <c r="C261" s="126"/>
      <c r="D261" s="126"/>
      <c r="E261" s="126"/>
      <c r="F261" s="127"/>
      <c r="G261" s="127"/>
      <c r="H261" s="127" t="s">
        <v>1545</v>
      </c>
      <c r="I261" s="126" t="s">
        <v>1546</v>
      </c>
      <c r="J261" s="126" t="s">
        <v>1558</v>
      </c>
    </row>
    <row r="262" spans="1:10">
      <c r="A262" s="56"/>
      <c r="B262" s="58"/>
      <c r="C262" s="58"/>
      <c r="D262" s="58"/>
      <c r="E262" s="58"/>
      <c r="F262" s="63"/>
      <c r="G262" s="63"/>
      <c r="H262" s="63"/>
      <c r="I262" s="58"/>
      <c r="J262" s="60"/>
    </row>
    <row r="263" spans="1:10">
      <c r="A263" s="56"/>
      <c r="B263" s="58"/>
      <c r="C263" s="58"/>
      <c r="D263" s="58"/>
      <c r="E263" s="58"/>
      <c r="F263" s="56"/>
      <c r="G263" s="56"/>
      <c r="H263" s="136" t="s">
        <v>1566</v>
      </c>
      <c r="I263" s="136"/>
      <c r="J263" s="136"/>
    </row>
    <row r="264" spans="1:10">
      <c r="A264" s="56"/>
      <c r="B264" s="126" t="s">
        <v>1544</v>
      </c>
      <c r="C264" s="126"/>
      <c r="D264" s="126"/>
      <c r="E264" s="126"/>
      <c r="F264" s="127"/>
      <c r="G264" s="127"/>
      <c r="H264" s="127" t="s">
        <v>1559</v>
      </c>
      <c r="I264" s="126" t="s">
        <v>1560</v>
      </c>
      <c r="J264" s="126" t="s">
        <v>1563</v>
      </c>
    </row>
    <row r="265" spans="1:10">
      <c r="A265" s="56"/>
      <c r="B265" s="126" t="s">
        <v>1544</v>
      </c>
      <c r="C265" s="126"/>
      <c r="D265" s="126"/>
      <c r="E265" s="126"/>
      <c r="F265" s="127"/>
      <c r="G265" s="127"/>
      <c r="H265" s="127" t="s">
        <v>1559</v>
      </c>
      <c r="I265" s="126" t="s">
        <v>1560</v>
      </c>
      <c r="J265" s="126" t="s">
        <v>1563</v>
      </c>
    </row>
    <row r="266" spans="1:10">
      <c r="A266" s="56"/>
      <c r="B266" s="126" t="s">
        <v>1544</v>
      </c>
      <c r="C266" s="126"/>
      <c r="D266" s="126"/>
      <c r="E266" s="126"/>
      <c r="F266" s="127"/>
      <c r="G266" s="127"/>
      <c r="H266" s="127" t="s">
        <v>1559</v>
      </c>
      <c r="I266" s="126" t="s">
        <v>1560</v>
      </c>
      <c r="J266" s="126" t="s">
        <v>1563</v>
      </c>
    </row>
    <row r="267" spans="1:10">
      <c r="A267" s="56"/>
      <c r="B267" s="126" t="s">
        <v>1544</v>
      </c>
      <c r="C267" s="126"/>
      <c r="D267" s="126"/>
      <c r="E267" s="126"/>
      <c r="F267" s="127"/>
      <c r="G267" s="127"/>
      <c r="H267" s="127" t="s">
        <v>1559</v>
      </c>
      <c r="I267" s="126" t="s">
        <v>1560</v>
      </c>
      <c r="J267" s="126" t="s">
        <v>1563</v>
      </c>
    </row>
    <row r="268" spans="1:10">
      <c r="A268" s="56"/>
      <c r="B268" s="126" t="s">
        <v>1544</v>
      </c>
      <c r="C268" s="126"/>
      <c r="D268" s="126"/>
      <c r="E268" s="126"/>
      <c r="F268" s="127"/>
      <c r="G268" s="127"/>
      <c r="H268" s="127" t="s">
        <v>1559</v>
      </c>
      <c r="I268" s="126" t="s">
        <v>1560</v>
      </c>
      <c r="J268" s="126" t="s">
        <v>1563</v>
      </c>
    </row>
    <row r="269" spans="1:10">
      <c r="A269" s="56"/>
      <c r="B269" s="126" t="s">
        <v>1544</v>
      </c>
      <c r="C269" s="126"/>
      <c r="D269" s="126"/>
      <c r="E269" s="126"/>
      <c r="F269" s="127"/>
      <c r="G269" s="127"/>
      <c r="H269" s="127" t="s">
        <v>1559</v>
      </c>
      <c r="I269" s="126" t="s">
        <v>1560</v>
      </c>
      <c r="J269" s="126" t="s">
        <v>1563</v>
      </c>
    </row>
    <row r="270" spans="1:10">
      <c r="A270" s="56"/>
      <c r="B270" s="126" t="s">
        <v>1544</v>
      </c>
      <c r="C270" s="126"/>
      <c r="D270" s="126"/>
      <c r="E270" s="126"/>
      <c r="F270" s="127"/>
      <c r="G270" s="127"/>
      <c r="H270" s="127" t="s">
        <v>1559</v>
      </c>
      <c r="I270" s="126" t="s">
        <v>1560</v>
      </c>
      <c r="J270" s="126" t="s">
        <v>1563</v>
      </c>
    </row>
    <row r="271" spans="1:10">
      <c r="A271" s="56"/>
      <c r="B271" s="126" t="s">
        <v>1544</v>
      </c>
      <c r="C271" s="126"/>
      <c r="D271" s="126"/>
      <c r="E271" s="126"/>
      <c r="F271" s="127"/>
      <c r="G271" s="127"/>
      <c r="H271" s="127" t="s">
        <v>1559</v>
      </c>
      <c r="I271" s="126" t="s">
        <v>1560</v>
      </c>
      <c r="J271" s="126" t="s">
        <v>1563</v>
      </c>
    </row>
    <row r="272" spans="1:10">
      <c r="A272" s="56"/>
      <c r="B272" s="126" t="s">
        <v>1544</v>
      </c>
      <c r="C272" s="126"/>
      <c r="D272" s="126"/>
      <c r="E272" s="126"/>
      <c r="F272" s="127"/>
      <c r="G272" s="127"/>
      <c r="H272" s="127" t="s">
        <v>1559</v>
      </c>
      <c r="I272" s="126" t="s">
        <v>1560</v>
      </c>
      <c r="J272" s="126" t="s">
        <v>1563</v>
      </c>
    </row>
    <row r="273" spans="1:10">
      <c r="A273" s="56"/>
      <c r="B273" s="126" t="s">
        <v>1544</v>
      </c>
      <c r="C273" s="126"/>
      <c r="D273" s="126"/>
      <c r="E273" s="126"/>
      <c r="F273" s="127"/>
      <c r="G273" s="127"/>
      <c r="H273" s="127" t="s">
        <v>1559</v>
      </c>
      <c r="I273" s="126" t="s">
        <v>1560</v>
      </c>
      <c r="J273" s="126" t="s">
        <v>1563</v>
      </c>
    </row>
    <row r="274" spans="1:10">
      <c r="A274" s="56"/>
      <c r="B274" s="126" t="s">
        <v>1544</v>
      </c>
      <c r="C274" s="126"/>
      <c r="D274" s="126"/>
      <c r="E274" s="126"/>
      <c r="F274" s="127"/>
      <c r="G274" s="127"/>
      <c r="H274" s="127" t="s">
        <v>1559</v>
      </c>
      <c r="I274" s="126" t="s">
        <v>1560</v>
      </c>
      <c r="J274" s="126" t="s">
        <v>1563</v>
      </c>
    </row>
    <row r="275" spans="1:10">
      <c r="A275" s="56"/>
      <c r="B275" s="126" t="s">
        <v>1544</v>
      </c>
      <c r="C275" s="126"/>
      <c r="D275" s="126"/>
      <c r="E275" s="126"/>
      <c r="F275" s="127"/>
      <c r="G275" s="127"/>
      <c r="H275" s="127" t="s">
        <v>1559</v>
      </c>
      <c r="I275" s="126" t="s">
        <v>1560</v>
      </c>
      <c r="J275" s="126" t="s">
        <v>1563</v>
      </c>
    </row>
    <row r="276" spans="1:10">
      <c r="A276" s="56"/>
      <c r="B276" s="58"/>
      <c r="C276" s="58"/>
      <c r="D276" s="58"/>
      <c r="E276" s="58"/>
      <c r="F276" s="63"/>
      <c r="G276" s="63"/>
      <c r="H276" s="63"/>
      <c r="I276" s="58"/>
      <c r="J276" s="60"/>
    </row>
    <row r="277" spans="1:10">
      <c r="A277" s="51" t="s">
        <v>1398</v>
      </c>
      <c r="B277" s="51" t="s">
        <v>1399</v>
      </c>
      <c r="C277" s="51" t="s">
        <v>1108</v>
      </c>
      <c r="D277" s="128">
        <v>0.3125</v>
      </c>
      <c r="E277" s="53"/>
      <c r="F277" s="53"/>
      <c r="G277" s="53"/>
      <c r="H277" s="53"/>
      <c r="I277" s="53"/>
      <c r="J277" s="59"/>
    </row>
    <row r="278" spans="1:10">
      <c r="A278" s="67" t="s">
        <v>969</v>
      </c>
      <c r="B278" s="48" t="s">
        <v>1042</v>
      </c>
      <c r="C278" s="48" t="s">
        <v>1108</v>
      </c>
      <c r="D278" s="129">
        <v>0.3125</v>
      </c>
      <c r="E278" s="48" t="s">
        <v>1400</v>
      </c>
      <c r="F278" s="56"/>
      <c r="G278" s="56"/>
      <c r="H278" s="56"/>
      <c r="I278" s="58"/>
      <c r="J278" s="58"/>
    </row>
    <row r="279" spans="1:10">
      <c r="A279" s="56" t="s">
        <v>1508</v>
      </c>
      <c r="B279" s="56" t="s">
        <v>1084</v>
      </c>
      <c r="C279" s="56" t="s">
        <v>1108</v>
      </c>
      <c r="D279" s="129">
        <v>0.3125</v>
      </c>
      <c r="E279" s="56" t="s">
        <v>1401</v>
      </c>
      <c r="F279" s="56"/>
      <c r="G279" s="56"/>
      <c r="H279" s="56"/>
      <c r="I279" s="58"/>
      <c r="J279" s="58"/>
    </row>
    <row r="280" spans="1:10">
      <c r="A280" s="56" t="s">
        <v>1508</v>
      </c>
      <c r="B280" s="48" t="s">
        <v>348</v>
      </c>
      <c r="C280" s="48" t="s">
        <v>1108</v>
      </c>
      <c r="D280" s="129">
        <v>0.3125</v>
      </c>
      <c r="E280" s="48" t="s">
        <v>1401</v>
      </c>
      <c r="F280" s="56"/>
      <c r="G280" s="56"/>
      <c r="H280" s="56"/>
      <c r="I280" s="58"/>
      <c r="J280" s="58"/>
    </row>
    <row r="281" spans="1:10">
      <c r="A281" s="56" t="s">
        <v>1508</v>
      </c>
      <c r="B281" s="48" t="s">
        <v>286</v>
      </c>
      <c r="C281" s="48" t="s">
        <v>1108</v>
      </c>
      <c r="D281" s="129">
        <v>0.3125</v>
      </c>
      <c r="E281" s="48" t="s">
        <v>1401</v>
      </c>
      <c r="F281" s="56"/>
      <c r="G281" s="56"/>
      <c r="H281" s="56"/>
      <c r="I281" s="58"/>
      <c r="J281" s="58"/>
    </row>
    <row r="282" spans="1:10">
      <c r="A282" s="56" t="s">
        <v>1508</v>
      </c>
      <c r="B282" s="54" t="s">
        <v>1404</v>
      </c>
      <c r="C282" s="54" t="s">
        <v>1108</v>
      </c>
      <c r="D282" s="129">
        <v>0.3125</v>
      </c>
      <c r="E282" s="54" t="s">
        <v>1405</v>
      </c>
      <c r="F282" s="56"/>
      <c r="G282" s="56"/>
      <c r="H282" s="56"/>
      <c r="I282" s="58"/>
      <c r="J282" s="58"/>
    </row>
    <row r="283" spans="1:10">
      <c r="A283" s="56" t="s">
        <v>1508</v>
      </c>
      <c r="B283" s="48" t="s">
        <v>1403</v>
      </c>
      <c r="C283" s="48" t="s">
        <v>1108</v>
      </c>
      <c r="D283" s="129">
        <v>0.3125</v>
      </c>
      <c r="E283" s="48" t="s">
        <v>1401</v>
      </c>
      <c r="F283" s="56"/>
      <c r="G283" s="56"/>
      <c r="H283" s="56"/>
      <c r="I283" s="58"/>
      <c r="J283" s="58"/>
    </row>
    <row r="284" spans="1:10">
      <c r="A284" s="56" t="s">
        <v>1508</v>
      </c>
      <c r="B284" s="48" t="s">
        <v>1075</v>
      </c>
      <c r="C284" s="48" t="s">
        <v>1108</v>
      </c>
      <c r="D284" s="129">
        <v>0.3125</v>
      </c>
      <c r="E284" s="48" t="s">
        <v>1406</v>
      </c>
      <c r="F284" s="56"/>
      <c r="G284" s="56"/>
      <c r="H284" s="56"/>
      <c r="I284" s="58"/>
      <c r="J284" s="58"/>
    </row>
    <row r="285" spans="1:10">
      <c r="A285" s="56" t="s">
        <v>1508</v>
      </c>
      <c r="B285" s="56" t="s">
        <v>245</v>
      </c>
      <c r="C285" s="56" t="s">
        <v>1108</v>
      </c>
      <c r="D285" s="129">
        <v>0.3125</v>
      </c>
      <c r="E285" s="56" t="s">
        <v>1358</v>
      </c>
      <c r="F285" s="56"/>
      <c r="G285" s="56"/>
      <c r="H285" s="56"/>
      <c r="I285" s="58"/>
      <c r="J285" s="58"/>
    </row>
    <row r="286" spans="1:10">
      <c r="A286" s="64" t="s">
        <v>1507</v>
      </c>
      <c r="B286" s="65">
        <v>7</v>
      </c>
      <c r="C286" s="58"/>
      <c r="D286" s="58"/>
      <c r="E286" s="58"/>
      <c r="F286" s="56"/>
      <c r="G286" s="56"/>
      <c r="H286" s="56"/>
      <c r="I286" s="58"/>
      <c r="J286" s="58"/>
    </row>
    <row r="287" spans="1:10">
      <c r="A287" s="125"/>
      <c r="B287" s="71"/>
      <c r="C287" s="58"/>
      <c r="D287" s="58"/>
      <c r="E287" s="58"/>
      <c r="F287" s="56"/>
      <c r="G287" s="56"/>
      <c r="H287" s="56"/>
      <c r="I287" s="58"/>
      <c r="J287" s="58"/>
    </row>
    <row r="288" spans="1:10">
      <c r="A288" s="125"/>
      <c r="B288" s="126" t="s">
        <v>1544</v>
      </c>
      <c r="C288" s="126"/>
      <c r="D288" s="126"/>
      <c r="E288" s="126"/>
      <c r="F288" s="127"/>
      <c r="G288" s="127"/>
      <c r="H288" s="127" t="s">
        <v>1547</v>
      </c>
      <c r="I288" s="126" t="s">
        <v>1564</v>
      </c>
      <c r="J288" s="126" t="s">
        <v>1565</v>
      </c>
    </row>
    <row r="289" spans="1:10">
      <c r="A289" s="125"/>
      <c r="B289" s="71"/>
      <c r="C289" s="58"/>
      <c r="D289" s="58"/>
      <c r="E289" s="58"/>
      <c r="F289" s="56"/>
      <c r="G289" s="56"/>
      <c r="H289" s="56"/>
      <c r="I289" s="58"/>
      <c r="J289" s="58"/>
    </row>
    <row r="290" spans="1:10">
      <c r="A290" s="59" t="s">
        <v>1509</v>
      </c>
      <c r="B290" s="51" t="s">
        <v>1480</v>
      </c>
      <c r="C290" s="51" t="s">
        <v>1108</v>
      </c>
      <c r="D290" s="52">
        <v>0.22916666666666666</v>
      </c>
      <c r="E290" s="51" t="s">
        <v>1109</v>
      </c>
      <c r="F290" s="53"/>
      <c r="G290" s="53"/>
      <c r="H290" s="53"/>
      <c r="I290" s="53"/>
      <c r="J290" s="69"/>
    </row>
    <row r="291" spans="1:10">
      <c r="A291" s="56" t="s">
        <v>1510</v>
      </c>
      <c r="B291" s="56" t="s">
        <v>1165</v>
      </c>
      <c r="C291" s="56" t="s">
        <v>1108</v>
      </c>
      <c r="D291" s="57">
        <v>0.25</v>
      </c>
      <c r="E291" s="56" t="s">
        <v>1118</v>
      </c>
      <c r="F291" s="56"/>
      <c r="G291" s="56"/>
      <c r="H291" s="56"/>
      <c r="I291" s="58"/>
      <c r="J291" s="58"/>
    </row>
    <row r="292" spans="1:10">
      <c r="A292" s="56" t="s">
        <v>1510</v>
      </c>
      <c r="B292" s="48" t="s">
        <v>1429</v>
      </c>
      <c r="C292" s="48" t="s">
        <v>1108</v>
      </c>
      <c r="D292" s="49">
        <v>0.29166666666666669</v>
      </c>
      <c r="E292" s="48" t="s">
        <v>1422</v>
      </c>
      <c r="F292" s="56"/>
      <c r="G292" s="56"/>
      <c r="H292" s="56"/>
      <c r="I292" s="58"/>
      <c r="J292" s="58"/>
    </row>
    <row r="293" spans="1:10">
      <c r="A293" s="62" t="s">
        <v>1511</v>
      </c>
      <c r="B293" s="51" t="s">
        <v>253</v>
      </c>
      <c r="C293" s="51" t="s">
        <v>1110</v>
      </c>
      <c r="D293" s="52">
        <v>0.25</v>
      </c>
      <c r="E293" s="51" t="s">
        <v>1109</v>
      </c>
      <c r="F293" s="53"/>
      <c r="G293" s="53"/>
      <c r="H293" s="53"/>
      <c r="I293" s="53"/>
      <c r="J293" s="59"/>
    </row>
    <row r="294" spans="1:10">
      <c r="A294" s="62" t="s">
        <v>1511</v>
      </c>
      <c r="B294" s="51" t="s">
        <v>507</v>
      </c>
      <c r="C294" s="51" t="s">
        <v>1108</v>
      </c>
      <c r="D294" s="52">
        <v>0.25</v>
      </c>
      <c r="E294" s="51" t="s">
        <v>1109</v>
      </c>
      <c r="F294" s="53"/>
      <c r="G294" s="53"/>
      <c r="H294" s="53"/>
      <c r="I294" s="53"/>
      <c r="J294" s="59"/>
    </row>
    <row r="295" spans="1:10">
      <c r="A295" s="48" t="s">
        <v>1512</v>
      </c>
      <c r="B295" s="48" t="s">
        <v>335</v>
      </c>
      <c r="C295" s="48" t="s">
        <v>1108</v>
      </c>
      <c r="D295" s="49">
        <v>0.16666666666666666</v>
      </c>
      <c r="E295" s="48" t="s">
        <v>1418</v>
      </c>
      <c r="F295" s="48"/>
      <c r="G295" s="48"/>
      <c r="H295" s="48"/>
      <c r="I295" s="50"/>
      <c r="J295" s="61"/>
    </row>
    <row r="296" spans="1:10">
      <c r="A296" s="48" t="s">
        <v>1512</v>
      </c>
      <c r="B296" s="48" t="s">
        <v>252</v>
      </c>
      <c r="C296" s="48" t="s">
        <v>1108</v>
      </c>
      <c r="D296" s="49">
        <v>0.16666666666666666</v>
      </c>
      <c r="E296" s="48" t="s">
        <v>1418</v>
      </c>
      <c r="F296" s="48"/>
      <c r="G296" s="48"/>
      <c r="H296" s="48"/>
      <c r="I296" s="50"/>
      <c r="J296" s="61"/>
    </row>
    <row r="297" spans="1:10">
      <c r="A297" s="48" t="s">
        <v>1512</v>
      </c>
      <c r="B297" s="48" t="s">
        <v>311</v>
      </c>
      <c r="C297" s="48" t="s">
        <v>1108</v>
      </c>
      <c r="D297" s="49">
        <v>0.16666666666666666</v>
      </c>
      <c r="E297" s="48" t="s">
        <v>1416</v>
      </c>
      <c r="F297" s="48"/>
      <c r="G297" s="48"/>
      <c r="H297" s="48"/>
      <c r="I297" s="50"/>
      <c r="J297" s="61"/>
    </row>
    <row r="298" spans="1:10">
      <c r="A298" s="48" t="s">
        <v>1512</v>
      </c>
      <c r="B298" s="68" t="s">
        <v>349</v>
      </c>
      <c r="C298" s="68" t="s">
        <v>1110</v>
      </c>
      <c r="D298" s="100">
        <v>0.25</v>
      </c>
      <c r="E298" s="68" t="s">
        <v>1418</v>
      </c>
      <c r="F298" s="68"/>
      <c r="G298" s="68"/>
      <c r="H298" s="68"/>
      <c r="I298" s="113"/>
      <c r="J298" s="114" t="s">
        <v>1421</v>
      </c>
    </row>
    <row r="299" spans="1:10">
      <c r="A299" s="48" t="s">
        <v>1512</v>
      </c>
      <c r="B299" s="48" t="s">
        <v>30</v>
      </c>
      <c r="C299" s="48" t="s">
        <v>1110</v>
      </c>
      <c r="D299" s="49">
        <v>0.25</v>
      </c>
      <c r="E299" s="48" t="s">
        <v>1418</v>
      </c>
      <c r="F299" s="48"/>
      <c r="G299" s="48"/>
      <c r="H299" s="48"/>
      <c r="I299" s="50"/>
      <c r="J299" s="61"/>
    </row>
    <row r="300" spans="1:10">
      <c r="A300" s="48" t="s">
        <v>1512</v>
      </c>
      <c r="B300" s="48" t="s">
        <v>917</v>
      </c>
      <c r="C300" s="48" t="s">
        <v>1110</v>
      </c>
      <c r="D300" s="49">
        <v>0.25</v>
      </c>
      <c r="E300" s="48" t="s">
        <v>1418</v>
      </c>
      <c r="F300" s="48"/>
      <c r="G300" s="48"/>
      <c r="H300" s="48"/>
      <c r="I300" s="50"/>
      <c r="J300" s="61"/>
    </row>
    <row r="301" spans="1:10">
      <c r="A301" s="48" t="s">
        <v>1512</v>
      </c>
      <c r="B301" s="48" t="s">
        <v>906</v>
      </c>
      <c r="C301" s="48" t="s">
        <v>1110</v>
      </c>
      <c r="D301" s="49">
        <v>0.25</v>
      </c>
      <c r="E301" s="48" t="s">
        <v>1420</v>
      </c>
      <c r="F301" s="48"/>
      <c r="G301" s="48"/>
      <c r="H301" s="48"/>
      <c r="I301" s="50"/>
      <c r="J301" s="61"/>
    </row>
    <row r="302" spans="1:10">
      <c r="A302" s="48" t="s">
        <v>1512</v>
      </c>
      <c r="B302" s="48" t="s">
        <v>116</v>
      </c>
      <c r="C302" s="48" t="s">
        <v>1110</v>
      </c>
      <c r="D302" s="49">
        <v>0.25</v>
      </c>
      <c r="E302" s="48" t="s">
        <v>1418</v>
      </c>
      <c r="F302" s="48"/>
      <c r="G302" s="48"/>
      <c r="H302" s="48"/>
      <c r="I302" s="50"/>
      <c r="J302" s="61"/>
    </row>
    <row r="303" spans="1:10">
      <c r="A303" s="48" t="s">
        <v>1512</v>
      </c>
      <c r="B303" s="48" t="s">
        <v>122</v>
      </c>
      <c r="C303" s="48" t="s">
        <v>1108</v>
      </c>
      <c r="D303" s="49">
        <v>0.25</v>
      </c>
      <c r="E303" s="48" t="s">
        <v>1417</v>
      </c>
      <c r="F303" s="48"/>
      <c r="G303" s="48"/>
      <c r="H303" s="48"/>
      <c r="I303" s="50"/>
      <c r="J303" s="61"/>
    </row>
    <row r="304" spans="1:10">
      <c r="A304" s="48" t="s">
        <v>1512</v>
      </c>
      <c r="B304" s="48" t="s">
        <v>1053</v>
      </c>
      <c r="C304" s="48" t="s">
        <v>1108</v>
      </c>
      <c r="D304" s="49">
        <v>0.25</v>
      </c>
      <c r="E304" s="48" t="s">
        <v>1417</v>
      </c>
      <c r="F304" s="48"/>
      <c r="G304" s="48"/>
      <c r="H304" s="48"/>
      <c r="I304" s="50"/>
      <c r="J304" s="61"/>
    </row>
    <row r="305" spans="1:10">
      <c r="A305" s="48" t="s">
        <v>1512</v>
      </c>
      <c r="B305" s="48" t="s">
        <v>1015</v>
      </c>
      <c r="C305" s="48" t="s">
        <v>1108</v>
      </c>
      <c r="D305" s="49">
        <v>0.25</v>
      </c>
      <c r="E305" s="48" t="s">
        <v>1418</v>
      </c>
      <c r="F305" s="48"/>
      <c r="G305" s="48"/>
      <c r="H305" s="48"/>
      <c r="I305" s="50"/>
      <c r="J305" s="61"/>
    </row>
    <row r="306" spans="1:10">
      <c r="A306" s="48" t="s">
        <v>1512</v>
      </c>
      <c r="B306" s="48" t="s">
        <v>1419</v>
      </c>
      <c r="C306" s="48" t="s">
        <v>1108</v>
      </c>
      <c r="D306" s="49">
        <v>0.25</v>
      </c>
      <c r="E306" s="48" t="s">
        <v>1418</v>
      </c>
      <c r="F306" s="48"/>
      <c r="G306" s="48"/>
      <c r="H306" s="48"/>
      <c r="I306" s="50"/>
      <c r="J306" s="61"/>
    </row>
    <row r="307" spans="1:10">
      <c r="A307" s="48" t="s">
        <v>1512</v>
      </c>
      <c r="B307" s="48" t="s">
        <v>254</v>
      </c>
      <c r="C307" s="48" t="s">
        <v>1108</v>
      </c>
      <c r="D307" s="49">
        <v>0.29166666666666669</v>
      </c>
      <c r="E307" s="48" t="s">
        <v>1424</v>
      </c>
      <c r="F307" s="48"/>
      <c r="G307" s="48"/>
      <c r="H307" s="48"/>
      <c r="I307" s="50"/>
      <c r="J307" s="61"/>
    </row>
    <row r="308" spans="1:10">
      <c r="A308" s="48" t="s">
        <v>1512</v>
      </c>
      <c r="B308" s="48" t="s">
        <v>299</v>
      </c>
      <c r="C308" s="48" t="s">
        <v>1108</v>
      </c>
      <c r="D308" s="49">
        <v>0.33333333333333331</v>
      </c>
      <c r="E308" s="48" t="s">
        <v>1244</v>
      </c>
      <c r="F308" s="48"/>
      <c r="G308" s="48"/>
      <c r="H308" s="48"/>
      <c r="I308" s="50"/>
      <c r="J308" s="61"/>
    </row>
    <row r="309" spans="1:10">
      <c r="A309" s="48" t="s">
        <v>1512</v>
      </c>
      <c r="B309" s="48" t="s">
        <v>809</v>
      </c>
      <c r="C309" s="48" t="s">
        <v>1108</v>
      </c>
      <c r="D309" s="49">
        <v>0.33333333333333331</v>
      </c>
      <c r="E309" s="48" t="s">
        <v>1417</v>
      </c>
      <c r="F309" s="48"/>
      <c r="G309" s="48"/>
      <c r="H309" s="48"/>
      <c r="I309" s="50"/>
      <c r="J309" s="61"/>
    </row>
    <row r="310" spans="1:10">
      <c r="A310" s="74" t="s">
        <v>1513</v>
      </c>
      <c r="B310" s="75">
        <v>15</v>
      </c>
      <c r="C310" s="72"/>
      <c r="D310" s="72"/>
      <c r="E310" s="72"/>
      <c r="F310" s="72"/>
      <c r="G310" s="72"/>
      <c r="H310" s="72"/>
      <c r="I310" s="72"/>
      <c r="J310" s="72"/>
    </row>
    <row r="311" spans="1:10">
      <c r="A311" s="62" t="s">
        <v>1514</v>
      </c>
      <c r="B311" s="51" t="s">
        <v>605</v>
      </c>
      <c r="C311" s="51" t="s">
        <v>1108</v>
      </c>
      <c r="D311" s="52">
        <v>0.20833333333333334</v>
      </c>
      <c r="E311" s="51" t="s">
        <v>1109</v>
      </c>
      <c r="F311" s="76"/>
      <c r="G311" s="76"/>
      <c r="H311" s="76"/>
      <c r="I311" s="76"/>
      <c r="J311" s="77"/>
    </row>
    <row r="312" spans="1:10">
      <c r="A312" s="48" t="s">
        <v>1413</v>
      </c>
      <c r="B312" s="48" t="s">
        <v>344</v>
      </c>
      <c r="C312" s="48" t="s">
        <v>1108</v>
      </c>
      <c r="D312" s="49">
        <v>0.16666666666666666</v>
      </c>
      <c r="E312" s="48" t="s">
        <v>1111</v>
      </c>
      <c r="F312" s="50"/>
      <c r="G312" s="50"/>
      <c r="H312" s="50"/>
      <c r="I312" s="50"/>
      <c r="J312" s="61"/>
    </row>
    <row r="313" spans="1:10">
      <c r="A313" s="48" t="s">
        <v>1413</v>
      </c>
      <c r="B313" s="48" t="s">
        <v>893</v>
      </c>
      <c r="C313" s="48" t="s">
        <v>1110</v>
      </c>
      <c r="D313" s="49">
        <v>0.25</v>
      </c>
      <c r="E313" s="48" t="s">
        <v>1414</v>
      </c>
      <c r="F313" s="50"/>
      <c r="G313" s="50"/>
      <c r="H313" s="50"/>
      <c r="I313" s="50"/>
      <c r="J313" s="61"/>
    </row>
    <row r="314" spans="1:10">
      <c r="A314" s="48" t="s">
        <v>1413</v>
      </c>
      <c r="B314" s="68" t="s">
        <v>91</v>
      </c>
      <c r="C314" s="68" t="s">
        <v>1110</v>
      </c>
      <c r="D314" s="100">
        <v>0.25</v>
      </c>
      <c r="E314" s="68" t="s">
        <v>1135</v>
      </c>
      <c r="F314" s="113"/>
      <c r="G314" s="113"/>
      <c r="H314" s="113"/>
      <c r="I314" s="113"/>
      <c r="J314" s="123" t="s">
        <v>1575</v>
      </c>
    </row>
    <row r="315" spans="1:10">
      <c r="A315" s="48" t="s">
        <v>1413</v>
      </c>
      <c r="B315" s="48" t="s">
        <v>892</v>
      </c>
      <c r="C315" s="48" t="s">
        <v>1110</v>
      </c>
      <c r="D315" s="49">
        <v>0.25</v>
      </c>
      <c r="E315" s="48" t="s">
        <v>1415</v>
      </c>
      <c r="F315" s="50"/>
      <c r="G315" s="50"/>
      <c r="H315" s="50"/>
      <c r="I315" s="50"/>
      <c r="J315" s="61"/>
    </row>
    <row r="316" spans="1:10">
      <c r="A316" s="48" t="s">
        <v>1413</v>
      </c>
      <c r="B316" s="48" t="s">
        <v>163</v>
      </c>
      <c r="C316" s="48" t="s">
        <v>1110</v>
      </c>
      <c r="D316" s="49">
        <v>0.25</v>
      </c>
      <c r="E316" s="48" t="s">
        <v>1111</v>
      </c>
      <c r="F316" s="50"/>
      <c r="G316" s="50"/>
      <c r="H316" s="50"/>
      <c r="I316" s="50"/>
      <c r="J316" s="61"/>
    </row>
    <row r="317" spans="1:10">
      <c r="A317" s="48" t="s">
        <v>1413</v>
      </c>
      <c r="B317" s="48" t="s">
        <v>329</v>
      </c>
      <c r="C317" s="48" t="s">
        <v>1110</v>
      </c>
      <c r="D317" s="49">
        <v>0.25</v>
      </c>
      <c r="E317" s="48" t="s">
        <v>1227</v>
      </c>
      <c r="F317" s="50"/>
      <c r="G317" s="50"/>
      <c r="H317" s="50"/>
      <c r="I317" s="50"/>
      <c r="J317" s="61"/>
    </row>
    <row r="318" spans="1:10">
      <c r="A318" s="48" t="s">
        <v>1413</v>
      </c>
      <c r="B318" s="56" t="s">
        <v>362</v>
      </c>
      <c r="C318" s="56" t="s">
        <v>1110</v>
      </c>
      <c r="D318" s="57">
        <v>0.25</v>
      </c>
      <c r="E318" s="56" t="s">
        <v>1113</v>
      </c>
      <c r="F318" s="50"/>
      <c r="G318" s="50"/>
      <c r="H318" s="50"/>
      <c r="I318" s="50"/>
      <c r="J318" s="61"/>
    </row>
    <row r="319" spans="1:10">
      <c r="A319" s="74" t="s">
        <v>1513</v>
      </c>
      <c r="B319" s="75">
        <v>7</v>
      </c>
      <c r="C319" s="56"/>
      <c r="D319" s="57"/>
      <c r="E319" s="56"/>
      <c r="F319" s="72"/>
      <c r="G319" s="72"/>
      <c r="H319" s="72"/>
      <c r="I319" s="72"/>
      <c r="J319" s="73"/>
    </row>
    <row r="320" spans="1:10">
      <c r="A320" s="78"/>
      <c r="B320" s="56"/>
      <c r="C320" s="56"/>
      <c r="D320" s="57"/>
      <c r="E320" s="56"/>
      <c r="F320" s="56"/>
      <c r="G320" s="56"/>
      <c r="H320" s="56"/>
      <c r="I320" s="58"/>
      <c r="J320" s="71"/>
    </row>
    <row r="321" spans="1:10">
      <c r="A321" s="78">
        <v>122</v>
      </c>
      <c r="B321" s="48" t="s">
        <v>374</v>
      </c>
      <c r="C321" s="48" t="s">
        <v>1108</v>
      </c>
      <c r="D321" s="49">
        <v>0.29166666666666669</v>
      </c>
      <c r="E321" s="48" t="s">
        <v>1423</v>
      </c>
      <c r="F321" s="56"/>
      <c r="G321" s="56"/>
      <c r="H321" s="56"/>
      <c r="I321" s="58"/>
      <c r="J321" s="71"/>
    </row>
    <row r="322" spans="1:10">
      <c r="A322" s="78"/>
      <c r="B322" s="56"/>
      <c r="C322" s="56"/>
      <c r="D322" s="57"/>
      <c r="E322" s="56"/>
      <c r="F322" s="79"/>
      <c r="G322" s="56"/>
      <c r="H322" s="56"/>
      <c r="I322" s="58"/>
      <c r="J322" s="80"/>
    </row>
    <row r="323" spans="1:10">
      <c r="A323" s="78" t="s">
        <v>1515</v>
      </c>
      <c r="B323" s="48" t="s">
        <v>1005</v>
      </c>
      <c r="C323" s="48" t="s">
        <v>1110</v>
      </c>
      <c r="D323" s="49">
        <v>0.25</v>
      </c>
      <c r="E323" s="48" t="s">
        <v>1516</v>
      </c>
      <c r="F323" s="79"/>
      <c r="G323" s="56"/>
      <c r="H323" s="56"/>
      <c r="I323" s="58"/>
      <c r="J323" s="71"/>
    </row>
    <row r="324" spans="1:10">
      <c r="A324" s="78"/>
      <c r="B324" s="56"/>
      <c r="C324" s="56"/>
      <c r="D324" s="57"/>
      <c r="E324" s="56"/>
      <c r="F324" s="79"/>
      <c r="G324" s="56"/>
      <c r="H324" s="56"/>
      <c r="I324" s="58"/>
      <c r="J324" s="71"/>
    </row>
    <row r="325" spans="1:10">
      <c r="A325" s="78" t="s">
        <v>1407</v>
      </c>
      <c r="B325" s="48" t="s">
        <v>682</v>
      </c>
      <c r="C325" s="48" t="s">
        <v>1108</v>
      </c>
      <c r="D325" s="49">
        <v>0.29166666666666669</v>
      </c>
      <c r="E325" s="48" t="s">
        <v>1118</v>
      </c>
      <c r="F325" s="56"/>
      <c r="G325" s="56"/>
      <c r="H325" s="56"/>
      <c r="I325" s="58"/>
      <c r="J325" s="58"/>
    </row>
    <row r="326" spans="1:10">
      <c r="A326" s="81" t="s">
        <v>1409</v>
      </c>
      <c r="B326" s="68" t="s">
        <v>31</v>
      </c>
      <c r="C326" s="68" t="s">
        <v>1108</v>
      </c>
      <c r="D326" s="100">
        <v>0.25</v>
      </c>
      <c r="E326" s="68" t="s">
        <v>1411</v>
      </c>
      <c r="F326" s="68"/>
      <c r="G326" s="113"/>
      <c r="H326" s="113"/>
      <c r="I326" s="113"/>
      <c r="J326" s="114" t="s">
        <v>1410</v>
      </c>
    </row>
    <row r="327" spans="1:10">
      <c r="A327" s="81" t="s">
        <v>1409</v>
      </c>
      <c r="B327" s="48" t="s">
        <v>278</v>
      </c>
      <c r="C327" s="48" t="s">
        <v>1108</v>
      </c>
      <c r="D327" s="49">
        <v>0.27083333333333331</v>
      </c>
      <c r="E327" s="48" t="s">
        <v>1408</v>
      </c>
      <c r="F327" s="48"/>
      <c r="G327" s="50"/>
      <c r="H327" s="50"/>
      <c r="I327" s="50"/>
      <c r="J327" s="50"/>
    </row>
    <row r="328" spans="1:10">
      <c r="A328" s="78"/>
      <c r="B328" s="56"/>
      <c r="C328" s="56"/>
      <c r="D328" s="57"/>
      <c r="E328" s="56"/>
      <c r="F328" s="56"/>
      <c r="G328" s="56"/>
      <c r="H328" s="56"/>
      <c r="I328" s="58"/>
      <c r="J328" s="71"/>
    </row>
    <row r="329" spans="1:10">
      <c r="A329" s="78" t="s">
        <v>1517</v>
      </c>
      <c r="B329" s="48" t="s">
        <v>550</v>
      </c>
      <c r="C329" s="48" t="s">
        <v>1108</v>
      </c>
      <c r="D329" s="49">
        <v>0.29166666666666669</v>
      </c>
      <c r="E329" s="48" t="s">
        <v>1417</v>
      </c>
      <c r="F329" s="56"/>
      <c r="G329" s="56"/>
      <c r="H329" s="56"/>
      <c r="I329" s="58"/>
      <c r="J329" s="71"/>
    </row>
    <row r="330" spans="1:10">
      <c r="A330" s="82"/>
      <c r="B330" s="72"/>
      <c r="C330" s="72"/>
      <c r="D330" s="72"/>
      <c r="E330" s="72"/>
      <c r="F330" s="56"/>
      <c r="G330" s="56"/>
      <c r="H330" s="56"/>
      <c r="I330" s="58"/>
      <c r="J330" s="71"/>
    </row>
    <row r="331" spans="1:10">
      <c r="A331" s="78" t="s">
        <v>1425</v>
      </c>
      <c r="B331" s="48" t="s">
        <v>23</v>
      </c>
      <c r="C331" s="48" t="s">
        <v>1110</v>
      </c>
      <c r="D331" s="49">
        <v>0.25</v>
      </c>
      <c r="E331" s="48" t="s">
        <v>1418</v>
      </c>
      <c r="F331" s="56"/>
      <c r="G331" s="56"/>
      <c r="H331" s="56"/>
      <c r="I331" s="58"/>
      <c r="J331" s="71"/>
    </row>
    <row r="332" spans="1:10">
      <c r="A332" s="78"/>
      <c r="B332" s="56"/>
      <c r="C332" s="56"/>
      <c r="D332" s="57"/>
      <c r="E332" s="56"/>
      <c r="F332" s="58"/>
      <c r="G332" s="50"/>
      <c r="H332" s="50"/>
      <c r="I332" s="50"/>
      <c r="J332" s="50"/>
    </row>
    <row r="333" spans="1:10">
      <c r="A333" s="78" t="s">
        <v>1518</v>
      </c>
      <c r="B333" s="48" t="s">
        <v>598</v>
      </c>
      <c r="C333" s="48" t="s">
        <v>1108</v>
      </c>
      <c r="D333" s="49">
        <v>0.16666666666666666</v>
      </c>
      <c r="E333" s="48" t="s">
        <v>1417</v>
      </c>
      <c r="F333" s="58"/>
      <c r="G333" s="58"/>
      <c r="H333" s="58"/>
      <c r="I333" s="58"/>
      <c r="J333" s="71"/>
    </row>
    <row r="334" spans="1:10">
      <c r="A334" s="78" t="s">
        <v>1518</v>
      </c>
      <c r="B334" s="48" t="s">
        <v>918</v>
      </c>
      <c r="C334" s="48" t="s">
        <v>1110</v>
      </c>
      <c r="D334" s="49">
        <v>0.25</v>
      </c>
      <c r="E334" s="48" t="s">
        <v>1417</v>
      </c>
      <c r="F334" s="58"/>
      <c r="G334" s="58"/>
      <c r="H334" s="58"/>
      <c r="I334" s="58"/>
      <c r="J334" s="71"/>
    </row>
    <row r="335" spans="1:10">
      <c r="A335" s="78" t="s">
        <v>1518</v>
      </c>
      <c r="B335" s="48" t="s">
        <v>668</v>
      </c>
      <c r="C335" s="48" t="s">
        <v>1108</v>
      </c>
      <c r="D335" s="49">
        <v>0.29166666666666669</v>
      </c>
      <c r="E335" s="48" t="s">
        <v>1412</v>
      </c>
      <c r="F335" s="58"/>
      <c r="G335" s="58"/>
      <c r="H335" s="58"/>
      <c r="I335" s="58"/>
      <c r="J335" s="71"/>
    </row>
    <row r="336" spans="1:10">
      <c r="A336" s="78" t="s">
        <v>1518</v>
      </c>
      <c r="B336" s="68" t="s">
        <v>1071</v>
      </c>
      <c r="C336" s="68" t="s">
        <v>1108</v>
      </c>
      <c r="D336" s="100">
        <v>0.33333333333333331</v>
      </c>
      <c r="E336" s="68" t="s">
        <v>1417</v>
      </c>
      <c r="F336" s="113"/>
      <c r="G336" s="113"/>
      <c r="H336" s="113"/>
      <c r="I336" s="113"/>
      <c r="J336" s="102" t="s">
        <v>1573</v>
      </c>
    </row>
    <row r="337" spans="1:10">
      <c r="A337" s="83"/>
      <c r="B337" s="56"/>
      <c r="C337" s="56"/>
      <c r="D337" s="57"/>
      <c r="E337" s="56"/>
      <c r="F337" s="58"/>
      <c r="G337" s="58"/>
      <c r="H337" s="58"/>
      <c r="I337" s="58"/>
      <c r="J337" s="71"/>
    </row>
    <row r="338" spans="1:10">
      <c r="A338" s="78" t="s">
        <v>1430</v>
      </c>
      <c r="B338" s="56" t="s">
        <v>1096</v>
      </c>
      <c r="C338" s="56" t="s">
        <v>1108</v>
      </c>
      <c r="D338" s="57">
        <v>0.25</v>
      </c>
      <c r="E338" s="56" t="s">
        <v>1519</v>
      </c>
      <c r="F338" s="58"/>
      <c r="G338" s="58"/>
      <c r="H338" s="58"/>
      <c r="I338" s="58"/>
      <c r="J338" s="58"/>
    </row>
    <row r="339" spans="1:10">
      <c r="A339" s="78" t="s">
        <v>1430</v>
      </c>
      <c r="B339" s="56" t="s">
        <v>602</v>
      </c>
      <c r="C339" s="56" t="s">
        <v>1108</v>
      </c>
      <c r="D339" s="57">
        <v>0.29166666666666669</v>
      </c>
      <c r="E339" s="56" t="s">
        <v>1520</v>
      </c>
      <c r="F339" s="58"/>
      <c r="G339" s="58"/>
      <c r="H339" s="58"/>
      <c r="I339" s="58"/>
      <c r="J339" s="58"/>
    </row>
    <row r="340" spans="1:10">
      <c r="A340" s="83"/>
      <c r="B340" s="56"/>
      <c r="C340" s="56"/>
      <c r="D340" s="57"/>
      <c r="E340" s="56"/>
      <c r="F340" s="58"/>
      <c r="G340" s="58"/>
      <c r="H340" s="58"/>
      <c r="I340" s="58"/>
      <c r="J340" s="71"/>
    </row>
    <row r="341" spans="1:10">
      <c r="A341" s="78" t="s">
        <v>1521</v>
      </c>
      <c r="B341" s="48" t="s">
        <v>562</v>
      </c>
      <c r="C341" s="48" t="s">
        <v>1108</v>
      </c>
      <c r="D341" s="49">
        <v>0.29166666666666669</v>
      </c>
      <c r="E341" s="48" t="s">
        <v>1422</v>
      </c>
      <c r="F341" s="58" t="s">
        <v>1610</v>
      </c>
      <c r="G341" s="58"/>
      <c r="H341" s="58"/>
      <c r="I341" s="58"/>
      <c r="J341" s="71"/>
    </row>
    <row r="342" spans="1:10">
      <c r="A342" s="78" t="s">
        <v>1521</v>
      </c>
      <c r="B342" s="48" t="s">
        <v>281</v>
      </c>
      <c r="C342" s="48" t="s">
        <v>1108</v>
      </c>
      <c r="D342" s="49">
        <v>0.29166666666666669</v>
      </c>
      <c r="E342" s="48" t="s">
        <v>1422</v>
      </c>
      <c r="F342" s="58" t="s">
        <v>1611</v>
      </c>
      <c r="G342" s="58"/>
      <c r="H342" s="58"/>
      <c r="I342" s="58"/>
      <c r="J342" s="71"/>
    </row>
    <row r="343" spans="1:10">
      <c r="A343" s="78"/>
      <c r="B343" s="56"/>
      <c r="C343" s="56"/>
      <c r="D343" s="57"/>
      <c r="E343" s="56"/>
      <c r="F343" s="58"/>
      <c r="G343" s="58"/>
      <c r="H343" s="58"/>
      <c r="I343" s="58"/>
      <c r="J343" s="71"/>
    </row>
    <row r="344" spans="1:10">
      <c r="A344" s="78" t="s">
        <v>1426</v>
      </c>
      <c r="B344" s="48" t="s">
        <v>345</v>
      </c>
      <c r="C344" s="48" t="s">
        <v>1108</v>
      </c>
      <c r="D344" s="49">
        <v>0.29166666666666669</v>
      </c>
      <c r="E344" s="48" t="s">
        <v>1427</v>
      </c>
      <c r="F344" s="58"/>
      <c r="G344" s="58"/>
      <c r="H344" s="58"/>
      <c r="I344" s="58"/>
      <c r="J344" s="71"/>
    </row>
    <row r="345" spans="1:10">
      <c r="A345" s="78" t="s">
        <v>1426</v>
      </c>
      <c r="B345" s="68" t="s">
        <v>265</v>
      </c>
      <c r="C345" s="68" t="s">
        <v>1108</v>
      </c>
      <c r="D345" s="100">
        <v>0.29166666666666669</v>
      </c>
      <c r="E345" s="68" t="s">
        <v>1428</v>
      </c>
      <c r="F345" s="113"/>
      <c r="G345" s="113"/>
      <c r="H345" s="113"/>
      <c r="I345" s="113"/>
      <c r="J345" s="102" t="s">
        <v>1551</v>
      </c>
    </row>
    <row r="346" spans="1:10">
      <c r="A346" s="48"/>
      <c r="B346" s="122"/>
      <c r="C346" s="122"/>
      <c r="D346" s="122"/>
      <c r="E346" s="122"/>
      <c r="F346" s="48"/>
      <c r="G346" s="48"/>
      <c r="H346" s="48"/>
      <c r="I346" s="50"/>
      <c r="J346" s="61"/>
    </row>
    <row r="347" spans="1:10">
      <c r="A347" s="51" t="s">
        <v>1522</v>
      </c>
      <c r="B347" s="51"/>
      <c r="C347" s="51"/>
      <c r="D347" s="52"/>
      <c r="E347" s="51"/>
      <c r="F347" s="53"/>
      <c r="G347" s="53"/>
      <c r="H347" s="53"/>
      <c r="I347" s="53"/>
      <c r="J347" s="53"/>
    </row>
    <row r="348" spans="1:10">
      <c r="A348" s="68" t="s">
        <v>123</v>
      </c>
      <c r="B348" s="68" t="s">
        <v>749</v>
      </c>
      <c r="C348" s="68" t="s">
        <v>1108</v>
      </c>
      <c r="D348" s="100">
        <v>0.25</v>
      </c>
      <c r="E348" s="68" t="s">
        <v>1347</v>
      </c>
      <c r="F348" s="101"/>
      <c r="G348" s="84"/>
      <c r="H348" s="84"/>
      <c r="I348" s="84"/>
      <c r="J348" s="85"/>
    </row>
    <row r="349" spans="1:10">
      <c r="A349" s="68" t="s">
        <v>123</v>
      </c>
      <c r="B349" s="68" t="s">
        <v>364</v>
      </c>
      <c r="C349" s="68" t="s">
        <v>1108</v>
      </c>
      <c r="D349" s="124">
        <v>0.27083333333333331</v>
      </c>
      <c r="E349" s="68" t="s">
        <v>1126</v>
      </c>
      <c r="F349" s="101"/>
      <c r="G349" s="84"/>
      <c r="H349" s="84"/>
      <c r="I349" s="84"/>
      <c r="J349" s="85"/>
    </row>
    <row r="350" spans="1:10">
      <c r="A350" s="48" t="s">
        <v>124</v>
      </c>
      <c r="B350" s="48" t="s">
        <v>319</v>
      </c>
      <c r="C350" s="48" t="s">
        <v>1108</v>
      </c>
      <c r="D350" s="49">
        <v>0.25</v>
      </c>
      <c r="E350" s="48" t="s">
        <v>1427</v>
      </c>
      <c r="F350" s="50" t="s">
        <v>1600</v>
      </c>
      <c r="G350" s="50"/>
      <c r="H350" s="50"/>
      <c r="I350" s="50"/>
      <c r="J350" s="50"/>
    </row>
    <row r="351" spans="1:10">
      <c r="A351" s="48" t="s">
        <v>124</v>
      </c>
      <c r="B351" s="48" t="s">
        <v>90</v>
      </c>
      <c r="C351" s="48" t="s">
        <v>1108</v>
      </c>
      <c r="D351" s="49">
        <v>0.25</v>
      </c>
      <c r="E351" s="48" t="s">
        <v>1427</v>
      </c>
      <c r="F351" s="50" t="s">
        <v>1601</v>
      </c>
      <c r="G351" s="50"/>
      <c r="H351" s="50"/>
      <c r="I351" s="50"/>
      <c r="J351" s="50"/>
    </row>
    <row r="352" spans="1:10">
      <c r="A352" s="48" t="s">
        <v>124</v>
      </c>
      <c r="B352" s="48" t="s">
        <v>209</v>
      </c>
      <c r="C352" s="48" t="s">
        <v>1108</v>
      </c>
      <c r="D352" s="49">
        <v>0.25</v>
      </c>
      <c r="E352" s="48" t="s">
        <v>1427</v>
      </c>
      <c r="F352" s="50" t="s">
        <v>1602</v>
      </c>
      <c r="G352" s="50"/>
      <c r="H352" s="50"/>
      <c r="I352" s="50"/>
      <c r="J352" s="50"/>
    </row>
    <row r="353" spans="1:10">
      <c r="A353" s="48" t="s">
        <v>124</v>
      </c>
      <c r="B353" s="48" t="s">
        <v>798</v>
      </c>
      <c r="C353" s="48" t="s">
        <v>1108</v>
      </c>
      <c r="D353" s="49">
        <v>0.25</v>
      </c>
      <c r="E353" s="48" t="s">
        <v>1427</v>
      </c>
      <c r="F353" s="50" t="s">
        <v>1606</v>
      </c>
      <c r="G353" s="50"/>
      <c r="H353" s="50"/>
      <c r="I353" s="50"/>
      <c r="J353" s="50"/>
    </row>
    <row r="354" spans="1:10">
      <c r="A354" s="48" t="s">
        <v>124</v>
      </c>
      <c r="B354" s="48" t="s">
        <v>262</v>
      </c>
      <c r="C354" s="48" t="s">
        <v>1108</v>
      </c>
      <c r="D354" s="49">
        <v>0.25</v>
      </c>
      <c r="E354" s="48" t="s">
        <v>1427</v>
      </c>
      <c r="F354" s="50" t="s">
        <v>1603</v>
      </c>
      <c r="G354" s="50"/>
      <c r="H354" s="50"/>
      <c r="I354" s="50"/>
      <c r="J354" s="50"/>
    </row>
    <row r="355" spans="1:10">
      <c r="A355" s="48" t="s">
        <v>124</v>
      </c>
      <c r="B355" s="48" t="s">
        <v>156</v>
      </c>
      <c r="C355" s="48" t="s">
        <v>1110</v>
      </c>
      <c r="D355" s="49">
        <v>0.25</v>
      </c>
      <c r="E355" s="48" t="s">
        <v>1427</v>
      </c>
      <c r="F355" s="50" t="s">
        <v>1604</v>
      </c>
      <c r="G355" s="50"/>
      <c r="H355" s="50"/>
      <c r="I355" s="50"/>
      <c r="J355" s="50"/>
    </row>
    <row r="356" spans="1:10">
      <c r="A356" s="48" t="s">
        <v>124</v>
      </c>
      <c r="B356" s="48" t="s">
        <v>141</v>
      </c>
      <c r="C356" s="48" t="s">
        <v>1110</v>
      </c>
      <c r="D356" s="49">
        <v>0.25</v>
      </c>
      <c r="E356" s="48" t="s">
        <v>1427</v>
      </c>
      <c r="F356" s="50" t="s">
        <v>1607</v>
      </c>
      <c r="G356" s="50"/>
      <c r="H356" s="50"/>
      <c r="I356" s="50"/>
      <c r="J356" s="50"/>
    </row>
    <row r="357" spans="1:10">
      <c r="A357" s="48" t="s">
        <v>124</v>
      </c>
      <c r="B357" s="48" t="s">
        <v>173</v>
      </c>
      <c r="C357" s="48" t="s">
        <v>1108</v>
      </c>
      <c r="D357" s="49">
        <v>0.25</v>
      </c>
      <c r="E357" s="48" t="s">
        <v>1427</v>
      </c>
      <c r="F357" s="50" t="s">
        <v>1605</v>
      </c>
      <c r="G357" s="50"/>
      <c r="H357" s="50"/>
      <c r="I357" s="50"/>
      <c r="J357" s="50"/>
    </row>
    <row r="358" spans="1:10">
      <c r="A358" s="74" t="s">
        <v>1513</v>
      </c>
      <c r="B358" s="75">
        <v>8</v>
      </c>
      <c r="C358" s="48"/>
      <c r="D358" s="49"/>
      <c r="E358" s="48"/>
      <c r="F358" s="72"/>
      <c r="G358" s="72"/>
      <c r="H358" s="72"/>
      <c r="I358" s="72"/>
      <c r="J358" s="73"/>
    </row>
    <row r="359" spans="1:10">
      <c r="A359" s="76" t="s">
        <v>1523</v>
      </c>
      <c r="B359" s="51" t="s">
        <v>1078</v>
      </c>
      <c r="C359" s="51" t="s">
        <v>1108</v>
      </c>
      <c r="D359" s="52">
        <v>0.25</v>
      </c>
      <c r="E359" s="51" t="s">
        <v>1432</v>
      </c>
      <c r="F359" s="76"/>
      <c r="G359" s="76"/>
      <c r="H359" s="76"/>
      <c r="I359" s="76"/>
      <c r="J359" s="77" t="s">
        <v>1431</v>
      </c>
    </row>
    <row r="360" spans="1:10">
      <c r="A360" s="86" t="s">
        <v>1034</v>
      </c>
      <c r="B360" s="48" t="s">
        <v>1067</v>
      </c>
      <c r="C360" s="48" t="s">
        <v>1108</v>
      </c>
      <c r="D360" s="49">
        <v>0.25</v>
      </c>
      <c r="E360" s="48" t="s">
        <v>1435</v>
      </c>
      <c r="F360" s="87" t="s">
        <v>1588</v>
      </c>
      <c r="G360" s="56"/>
      <c r="H360" s="48"/>
      <c r="I360" s="50"/>
      <c r="J360" s="70"/>
    </row>
    <row r="361" spans="1:10">
      <c r="A361" s="86" t="s">
        <v>1034</v>
      </c>
      <c r="B361" s="48" t="s">
        <v>628</v>
      </c>
      <c r="C361" s="48" t="s">
        <v>1108</v>
      </c>
      <c r="D361" s="49">
        <v>0.25</v>
      </c>
      <c r="E361" s="48" t="s">
        <v>1436</v>
      </c>
      <c r="F361" s="87" t="s">
        <v>1589</v>
      </c>
      <c r="G361" s="56"/>
      <c r="H361" s="48"/>
      <c r="I361" s="50"/>
      <c r="J361" s="70"/>
    </row>
    <row r="362" spans="1:10">
      <c r="A362" s="86" t="s">
        <v>1034</v>
      </c>
      <c r="B362" s="48" t="s">
        <v>1095</v>
      </c>
      <c r="C362" s="48" t="s">
        <v>1108</v>
      </c>
      <c r="D362" s="49">
        <v>0.29166666666666669</v>
      </c>
      <c r="E362" s="48" t="s">
        <v>1435</v>
      </c>
      <c r="F362" s="87" t="s">
        <v>1590</v>
      </c>
      <c r="G362" s="56"/>
      <c r="H362" s="48"/>
      <c r="I362" s="50"/>
      <c r="J362" s="70"/>
    </row>
    <row r="363" spans="1:10">
      <c r="A363" s="86" t="s">
        <v>1034</v>
      </c>
      <c r="B363" s="48" t="s">
        <v>1031</v>
      </c>
      <c r="C363" s="48" t="s">
        <v>1108</v>
      </c>
      <c r="D363" s="49">
        <v>0.29166666666666669</v>
      </c>
      <c r="E363" s="48" t="s">
        <v>1435</v>
      </c>
      <c r="F363" s="87" t="s">
        <v>1591</v>
      </c>
      <c r="G363" s="56"/>
      <c r="H363" s="48"/>
      <c r="I363" s="50"/>
      <c r="J363" s="70"/>
    </row>
    <row r="364" spans="1:10">
      <c r="A364" s="88" t="s">
        <v>1524</v>
      </c>
      <c r="B364" s="64">
        <v>4</v>
      </c>
      <c r="C364" s="48"/>
      <c r="D364" s="49"/>
      <c r="E364" s="48"/>
      <c r="F364" s="87"/>
      <c r="G364" s="56"/>
      <c r="H364" s="48"/>
      <c r="I364" s="50"/>
      <c r="J364" s="70"/>
    </row>
    <row r="365" spans="1:10">
      <c r="A365" s="56" t="s">
        <v>1525</v>
      </c>
      <c r="B365" s="48" t="s">
        <v>136</v>
      </c>
      <c r="C365" s="48" t="s">
        <v>1108</v>
      </c>
      <c r="D365" s="49">
        <v>0.29166666666666669</v>
      </c>
      <c r="E365" s="48" t="s">
        <v>1422</v>
      </c>
      <c r="F365" s="56" t="s">
        <v>1612</v>
      </c>
      <c r="G365" s="56"/>
      <c r="H365" s="56"/>
      <c r="I365" s="58"/>
      <c r="J365" s="73"/>
    </row>
    <row r="366" spans="1:10">
      <c r="A366" s="56" t="s">
        <v>1525</v>
      </c>
      <c r="B366" s="48" t="s">
        <v>1079</v>
      </c>
      <c r="C366" s="48" t="s">
        <v>1108</v>
      </c>
      <c r="D366" s="49">
        <v>0.29166666666666669</v>
      </c>
      <c r="E366" s="48" t="s">
        <v>1450</v>
      </c>
      <c r="F366" s="56" t="s">
        <v>1613</v>
      </c>
      <c r="G366" s="56"/>
      <c r="H366" s="56"/>
      <c r="I366" s="58"/>
      <c r="J366" s="71"/>
    </row>
    <row r="367" spans="1:10">
      <c r="A367" s="56" t="s">
        <v>1525</v>
      </c>
      <c r="B367" s="48" t="s">
        <v>206</v>
      </c>
      <c r="C367" s="48" t="s">
        <v>1108</v>
      </c>
      <c r="D367" s="49">
        <v>0.25</v>
      </c>
      <c r="E367" s="48" t="s">
        <v>1427</v>
      </c>
      <c r="F367" s="48" t="s">
        <v>1614</v>
      </c>
      <c r="G367" s="48"/>
      <c r="H367" s="48"/>
      <c r="I367" s="50"/>
      <c r="J367" s="61"/>
    </row>
    <row r="368" spans="1:10">
      <c r="A368" s="56" t="s">
        <v>1525</v>
      </c>
      <c r="B368" s="48" t="s">
        <v>631</v>
      </c>
      <c r="C368" s="48" t="s">
        <v>1108</v>
      </c>
      <c r="D368" s="49">
        <v>0.25</v>
      </c>
      <c r="E368" s="48" t="s">
        <v>1422</v>
      </c>
      <c r="F368" s="48" t="s">
        <v>1593</v>
      </c>
      <c r="G368" s="48"/>
      <c r="H368" s="48"/>
      <c r="I368" s="50"/>
      <c r="J368" s="61"/>
    </row>
    <row r="369" spans="1:10">
      <c r="A369" s="56" t="s">
        <v>1525</v>
      </c>
      <c r="B369" s="68" t="s">
        <v>195</v>
      </c>
      <c r="C369" s="68" t="s">
        <v>1108</v>
      </c>
      <c r="D369" s="100">
        <v>0.25</v>
      </c>
      <c r="E369" s="68" t="s">
        <v>1434</v>
      </c>
      <c r="F369" s="68" t="s">
        <v>1594</v>
      </c>
      <c r="G369" s="68"/>
      <c r="H369" s="68"/>
      <c r="I369" s="113"/>
      <c r="J369" s="114" t="s">
        <v>1433</v>
      </c>
    </row>
    <row r="370" spans="1:10">
      <c r="A370" s="56" t="s">
        <v>1525</v>
      </c>
      <c r="B370" s="48" t="s">
        <v>1063</v>
      </c>
      <c r="C370" s="48" t="s">
        <v>1108</v>
      </c>
      <c r="D370" s="49">
        <v>0.29166666666666669</v>
      </c>
      <c r="E370" s="48" t="s">
        <v>1422</v>
      </c>
      <c r="F370" s="48" t="s">
        <v>1608</v>
      </c>
      <c r="G370" s="48"/>
      <c r="H370" s="48"/>
      <c r="I370" s="50"/>
      <c r="J370" s="61"/>
    </row>
    <row r="371" spans="1:10">
      <c r="A371" s="56" t="s">
        <v>1525</v>
      </c>
      <c r="B371" s="68" t="s">
        <v>1068</v>
      </c>
      <c r="C371" s="68" t="s">
        <v>1108</v>
      </c>
      <c r="D371" s="100">
        <v>0.29166666666666669</v>
      </c>
      <c r="E371" s="68" t="s">
        <v>1422</v>
      </c>
      <c r="F371" s="68" t="s">
        <v>1595</v>
      </c>
      <c r="G371" s="68"/>
      <c r="H371" s="68"/>
      <c r="I371" s="113"/>
      <c r="J371" s="123" t="s">
        <v>1592</v>
      </c>
    </row>
    <row r="372" spans="1:10">
      <c r="A372" s="56" t="s">
        <v>1525</v>
      </c>
      <c r="B372" s="48" t="s">
        <v>679</v>
      </c>
      <c r="C372" s="48" t="s">
        <v>1108</v>
      </c>
      <c r="D372" s="49">
        <v>0.29166666666666669</v>
      </c>
      <c r="E372" s="48" t="s">
        <v>1422</v>
      </c>
      <c r="F372" s="48" t="s">
        <v>1615</v>
      </c>
      <c r="G372" s="48"/>
      <c r="H372" s="48"/>
      <c r="I372" s="50"/>
      <c r="J372" s="61"/>
    </row>
    <row r="373" spans="1:10">
      <c r="A373" s="56" t="s">
        <v>1525</v>
      </c>
      <c r="B373" s="48" t="s">
        <v>712</v>
      </c>
      <c r="C373" s="48" t="s">
        <v>1108</v>
      </c>
      <c r="D373" s="49">
        <v>0.29166666666666669</v>
      </c>
      <c r="E373" s="48" t="s">
        <v>1438</v>
      </c>
      <c r="F373" s="48" t="s">
        <v>1596</v>
      </c>
      <c r="G373" s="48"/>
      <c r="H373" s="48"/>
      <c r="I373" s="50"/>
      <c r="J373" s="61"/>
    </row>
    <row r="374" spans="1:10">
      <c r="A374" s="56" t="s">
        <v>1525</v>
      </c>
      <c r="B374" s="48" t="s">
        <v>725</v>
      </c>
      <c r="C374" s="48" t="s">
        <v>1108</v>
      </c>
      <c r="D374" s="49">
        <v>0.29166666666666669</v>
      </c>
      <c r="E374" s="48" t="s">
        <v>1435</v>
      </c>
      <c r="F374" s="48" t="s">
        <v>1597</v>
      </c>
      <c r="G374" s="48"/>
      <c r="H374" s="48"/>
      <c r="I374" s="50"/>
      <c r="J374" s="61"/>
    </row>
    <row r="375" spans="1:10">
      <c r="A375" s="56" t="s">
        <v>1525</v>
      </c>
      <c r="B375" s="48" t="s">
        <v>309</v>
      </c>
      <c r="C375" s="48" t="s">
        <v>1108</v>
      </c>
      <c r="D375" s="49">
        <v>0.29166666666666669</v>
      </c>
      <c r="E375" s="48" t="s">
        <v>1422</v>
      </c>
      <c r="F375" s="48" t="s">
        <v>1598</v>
      </c>
      <c r="G375" s="48"/>
      <c r="H375" s="48"/>
      <c r="I375" s="50"/>
      <c r="J375" s="61"/>
    </row>
    <row r="376" spans="1:10">
      <c r="A376" s="56" t="s">
        <v>1525</v>
      </c>
      <c r="B376" s="48" t="s">
        <v>1437</v>
      </c>
      <c r="C376" s="48" t="s">
        <v>1108</v>
      </c>
      <c r="D376" s="49">
        <v>0.29166666666666669</v>
      </c>
      <c r="E376" s="48" t="s">
        <v>1435</v>
      </c>
      <c r="F376" s="48" t="s">
        <v>1599</v>
      </c>
      <c r="G376" s="48"/>
      <c r="H376" s="48"/>
      <c r="I376" s="50"/>
      <c r="J376" s="61"/>
    </row>
    <row r="377" spans="1:10">
      <c r="A377" s="56" t="s">
        <v>1525</v>
      </c>
      <c r="B377" s="48" t="s">
        <v>340</v>
      </c>
      <c r="C377" s="48" t="s">
        <v>1108</v>
      </c>
      <c r="D377" s="49">
        <v>0.25</v>
      </c>
      <c r="E377" s="48" t="s">
        <v>1422</v>
      </c>
      <c r="F377" s="48" t="s">
        <v>1609</v>
      </c>
      <c r="G377" s="48"/>
      <c r="H377" s="48"/>
      <c r="I377" s="50"/>
      <c r="J377" s="61"/>
    </row>
    <row r="378" spans="1:10">
      <c r="A378" s="56" t="s">
        <v>1525</v>
      </c>
      <c r="B378" s="48" t="s">
        <v>593</v>
      </c>
      <c r="C378" s="48" t="s">
        <v>1108</v>
      </c>
      <c r="D378" s="49">
        <v>0.29166666666666669</v>
      </c>
      <c r="E378" s="48" t="s">
        <v>1422</v>
      </c>
      <c r="F378" s="48" t="s">
        <v>1616</v>
      </c>
      <c r="G378" s="48"/>
      <c r="H378" s="48"/>
      <c r="I378" s="50"/>
      <c r="J378" s="61"/>
    </row>
    <row r="379" spans="1:10">
      <c r="A379" s="88" t="s">
        <v>1524</v>
      </c>
      <c r="B379" s="64">
        <v>14</v>
      </c>
      <c r="C379" s="72"/>
      <c r="D379" s="72"/>
      <c r="E379" s="41"/>
      <c r="F379" s="48"/>
      <c r="G379" s="48"/>
      <c r="H379" s="48"/>
      <c r="I379" s="50"/>
      <c r="J379" s="70"/>
    </row>
    <row r="380" spans="1:10">
      <c r="A380" s="51" t="s">
        <v>1439</v>
      </c>
      <c r="B380" s="51" t="s">
        <v>552</v>
      </c>
      <c r="C380" s="51" t="s">
        <v>1110</v>
      </c>
      <c r="D380" s="52">
        <v>0.22916666666666666</v>
      </c>
      <c r="E380" s="51" t="s">
        <v>1109</v>
      </c>
      <c r="F380" s="53"/>
      <c r="G380" s="53"/>
      <c r="H380" s="53"/>
      <c r="I380" s="53"/>
      <c r="J380" s="59"/>
    </row>
    <row r="381" spans="1:10">
      <c r="A381" s="48" t="s">
        <v>1440</v>
      </c>
      <c r="B381" s="48" t="s">
        <v>896</v>
      </c>
      <c r="C381" s="48" t="s">
        <v>1110</v>
      </c>
      <c r="D381" s="49">
        <v>0.25</v>
      </c>
      <c r="E381" s="48" t="s">
        <v>1441</v>
      </c>
      <c r="F381" s="50"/>
      <c r="G381" s="50"/>
      <c r="H381" s="50"/>
      <c r="I381" s="50"/>
      <c r="J381" s="61"/>
    </row>
    <row r="382" spans="1:10">
      <c r="A382" s="48" t="s">
        <v>1440</v>
      </c>
      <c r="B382" s="48" t="s">
        <v>106</v>
      </c>
      <c r="C382" s="48" t="s">
        <v>1110</v>
      </c>
      <c r="D382" s="49">
        <v>0.25</v>
      </c>
      <c r="E382" s="48" t="s">
        <v>1441</v>
      </c>
      <c r="F382" s="50"/>
      <c r="G382" s="50"/>
      <c r="H382" s="50"/>
      <c r="I382" s="50"/>
      <c r="J382" s="61"/>
    </row>
    <row r="383" spans="1:10">
      <c r="A383" s="48" t="s">
        <v>1440</v>
      </c>
      <c r="B383" s="48" t="s">
        <v>909</v>
      </c>
      <c r="C383" s="48" t="s">
        <v>1110</v>
      </c>
      <c r="D383" s="49">
        <v>0.25</v>
      </c>
      <c r="E383" s="48" t="s">
        <v>1441</v>
      </c>
      <c r="F383" s="50"/>
      <c r="G383" s="50"/>
      <c r="H383" s="50"/>
      <c r="I383" s="50"/>
      <c r="J383" s="61"/>
    </row>
    <row r="384" spans="1:10">
      <c r="A384" s="48" t="s">
        <v>1440</v>
      </c>
      <c r="B384" s="48" t="s">
        <v>48</v>
      </c>
      <c r="C384" s="48" t="s">
        <v>1110</v>
      </c>
      <c r="D384" s="49">
        <v>0.25</v>
      </c>
      <c r="E384" s="48" t="s">
        <v>1441</v>
      </c>
      <c r="F384" s="50"/>
      <c r="G384" s="50"/>
      <c r="H384" s="50"/>
      <c r="I384" s="50"/>
      <c r="J384" s="61"/>
    </row>
    <row r="385" spans="1:10">
      <c r="A385" s="48"/>
      <c r="B385" s="48"/>
      <c r="C385" s="48"/>
      <c r="D385" s="49"/>
      <c r="E385" s="48"/>
      <c r="F385" s="50"/>
      <c r="G385" s="50"/>
      <c r="H385" s="50"/>
      <c r="I385" s="50"/>
      <c r="J385" s="61"/>
    </row>
    <row r="386" spans="1:10">
      <c r="A386" s="48" t="s">
        <v>1442</v>
      </c>
      <c r="B386" s="48" t="s">
        <v>360</v>
      </c>
      <c r="C386" s="48" t="s">
        <v>1110</v>
      </c>
      <c r="D386" s="49">
        <v>0.25</v>
      </c>
      <c r="E386" s="48" t="s">
        <v>1443</v>
      </c>
      <c r="F386" s="50"/>
      <c r="G386" s="50"/>
      <c r="H386" s="50"/>
      <c r="I386" s="50"/>
      <c r="J386" s="61"/>
    </row>
    <row r="387" spans="1:10">
      <c r="A387" s="48" t="s">
        <v>1442</v>
      </c>
      <c r="B387" s="48" t="s">
        <v>1019</v>
      </c>
      <c r="C387" s="48" t="s">
        <v>1110</v>
      </c>
      <c r="D387" s="49">
        <v>0.25</v>
      </c>
      <c r="E387" s="48" t="s">
        <v>1181</v>
      </c>
      <c r="F387" s="50"/>
      <c r="G387" s="50"/>
      <c r="H387" s="50"/>
      <c r="I387" s="50"/>
      <c r="J387" s="61"/>
    </row>
    <row r="388" spans="1:10">
      <c r="A388" s="48" t="s">
        <v>1442</v>
      </c>
      <c r="B388" s="48" t="s">
        <v>207</v>
      </c>
      <c r="C388" s="48" t="s">
        <v>1110</v>
      </c>
      <c r="D388" s="49">
        <v>0.25</v>
      </c>
      <c r="E388" s="48" t="s">
        <v>1181</v>
      </c>
      <c r="F388" s="50"/>
      <c r="G388" s="50"/>
      <c r="H388" s="50"/>
      <c r="I388" s="50"/>
      <c r="J388" s="61"/>
    </row>
    <row r="389" spans="1:10">
      <c r="A389" s="48" t="s">
        <v>1442</v>
      </c>
      <c r="B389" s="48" t="s">
        <v>294</v>
      </c>
      <c r="C389" s="48" t="s">
        <v>1110</v>
      </c>
      <c r="D389" s="49">
        <v>0.25</v>
      </c>
      <c r="E389" s="48" t="s">
        <v>1181</v>
      </c>
      <c r="F389" s="50"/>
      <c r="G389" s="50"/>
      <c r="H389" s="50"/>
      <c r="I389" s="50"/>
      <c r="J389" s="61"/>
    </row>
    <row r="390" spans="1:10">
      <c r="A390" s="48" t="s">
        <v>1442</v>
      </c>
      <c r="B390" s="48" t="s">
        <v>908</v>
      </c>
      <c r="C390" s="48" t="s">
        <v>1110</v>
      </c>
      <c r="D390" s="49">
        <v>0.25</v>
      </c>
      <c r="E390" s="48" t="s">
        <v>1444</v>
      </c>
      <c r="F390" s="50"/>
      <c r="G390" s="50"/>
      <c r="H390" s="50"/>
      <c r="I390" s="50"/>
      <c r="J390" s="61"/>
    </row>
    <row r="391" spans="1:10" s="66" customFormat="1">
      <c r="A391" s="56"/>
      <c r="B391" s="58"/>
      <c r="C391" s="58"/>
      <c r="D391" s="58"/>
      <c r="E391" s="58"/>
      <c r="F391" s="56"/>
      <c r="G391" s="56"/>
      <c r="H391" s="56"/>
      <c r="I391" s="58"/>
      <c r="J391" s="60"/>
    </row>
    <row r="392" spans="1:10">
      <c r="A392" s="48" t="s">
        <v>79</v>
      </c>
      <c r="B392" s="48" t="s">
        <v>903</v>
      </c>
      <c r="C392" s="48" t="s">
        <v>1110</v>
      </c>
      <c r="D392" s="49">
        <v>0.25</v>
      </c>
      <c r="E392" s="48" t="s">
        <v>1422</v>
      </c>
      <c r="F392" s="48" t="s">
        <v>1617</v>
      </c>
      <c r="G392" s="48"/>
      <c r="H392" s="48"/>
      <c r="I392" s="50"/>
      <c r="J392" s="61"/>
    </row>
    <row r="393" spans="1:10">
      <c r="A393" s="48" t="s">
        <v>79</v>
      </c>
      <c r="B393" s="48" t="s">
        <v>164</v>
      </c>
      <c r="C393" s="48" t="s">
        <v>1110</v>
      </c>
      <c r="D393" s="49">
        <v>0.25</v>
      </c>
      <c r="E393" s="48" t="s">
        <v>1422</v>
      </c>
      <c r="F393" s="48" t="s">
        <v>1618</v>
      </c>
      <c r="G393" s="50"/>
      <c r="H393" s="48"/>
      <c r="I393" s="50"/>
      <c r="J393" s="61"/>
    </row>
    <row r="394" spans="1:10">
      <c r="A394" s="48" t="s">
        <v>79</v>
      </c>
      <c r="B394" s="48" t="s">
        <v>585</v>
      </c>
      <c r="C394" s="48" t="s">
        <v>1110</v>
      </c>
      <c r="D394" s="49">
        <v>0.25</v>
      </c>
      <c r="E394" s="48" t="s">
        <v>1441</v>
      </c>
      <c r="F394" s="48" t="s">
        <v>1619</v>
      </c>
      <c r="G394" s="48"/>
      <c r="H394" s="48"/>
      <c r="I394" s="50"/>
      <c r="J394" s="61"/>
    </row>
    <row r="395" spans="1:10">
      <c r="A395" s="48" t="s">
        <v>79</v>
      </c>
      <c r="B395" s="48" t="s">
        <v>181</v>
      </c>
      <c r="C395" s="48" t="s">
        <v>1110</v>
      </c>
      <c r="D395" s="49">
        <v>0.25</v>
      </c>
      <c r="E395" s="48" t="s">
        <v>1422</v>
      </c>
      <c r="F395" s="48" t="s">
        <v>1620</v>
      </c>
      <c r="G395" s="48"/>
      <c r="H395" s="48"/>
      <c r="I395" s="50"/>
      <c r="J395" s="61"/>
    </row>
    <row r="396" spans="1:10">
      <c r="A396" s="48" t="s">
        <v>79</v>
      </c>
      <c r="B396" s="48" t="s">
        <v>271</v>
      </c>
      <c r="C396" s="48" t="s">
        <v>1110</v>
      </c>
      <c r="D396" s="49">
        <v>0.25</v>
      </c>
      <c r="E396" s="48" t="s">
        <v>1422</v>
      </c>
      <c r="F396" s="48" t="s">
        <v>1621</v>
      </c>
      <c r="G396" s="50"/>
      <c r="H396" s="50"/>
      <c r="I396" s="50"/>
      <c r="J396" s="61"/>
    </row>
    <row r="397" spans="1:10">
      <c r="A397" s="48" t="s">
        <v>79</v>
      </c>
      <c r="B397" s="48" t="s">
        <v>1002</v>
      </c>
      <c r="C397" s="48" t="s">
        <v>1110</v>
      </c>
      <c r="D397" s="49">
        <v>0.25</v>
      </c>
      <c r="E397" s="48" t="s">
        <v>1422</v>
      </c>
      <c r="F397" s="48" t="s">
        <v>1622</v>
      </c>
      <c r="G397" s="48"/>
      <c r="H397" s="48"/>
      <c r="I397" s="50"/>
      <c r="J397" s="61"/>
    </row>
    <row r="398" spans="1:10">
      <c r="A398" s="48" t="s">
        <v>79</v>
      </c>
      <c r="B398" s="48" t="s">
        <v>904</v>
      </c>
      <c r="C398" s="48" t="s">
        <v>1110</v>
      </c>
      <c r="D398" s="49">
        <v>0.25</v>
      </c>
      <c r="E398" s="48" t="s">
        <v>1159</v>
      </c>
      <c r="F398" s="48" t="s">
        <v>1623</v>
      </c>
      <c r="G398" s="48"/>
      <c r="H398" s="48"/>
      <c r="I398" s="50"/>
      <c r="J398" s="61"/>
    </row>
    <row r="399" spans="1:10">
      <c r="A399" s="48" t="s">
        <v>79</v>
      </c>
      <c r="B399" s="48" t="s">
        <v>910</v>
      </c>
      <c r="C399" s="48" t="s">
        <v>1110</v>
      </c>
      <c r="D399" s="49">
        <v>0.25</v>
      </c>
      <c r="E399" s="48" t="s">
        <v>1441</v>
      </c>
      <c r="F399" s="48" t="s">
        <v>1647</v>
      </c>
      <c r="G399" s="48"/>
      <c r="H399" s="48"/>
      <c r="I399" s="50"/>
      <c r="J399" s="61"/>
    </row>
    <row r="400" spans="1:10">
      <c r="A400" s="48" t="s">
        <v>79</v>
      </c>
      <c r="B400" s="48" t="s">
        <v>911</v>
      </c>
      <c r="C400" s="48" t="s">
        <v>1110</v>
      </c>
      <c r="D400" s="49">
        <v>0.25</v>
      </c>
      <c r="E400" s="48" t="s">
        <v>1441</v>
      </c>
      <c r="F400" s="48" t="s">
        <v>1624</v>
      </c>
      <c r="G400" s="48"/>
      <c r="H400" s="48"/>
      <c r="I400" s="50"/>
      <c r="J400" s="61"/>
    </row>
    <row r="401" spans="1:10">
      <c r="A401" s="48" t="s">
        <v>79</v>
      </c>
      <c r="B401" s="48" t="s">
        <v>282</v>
      </c>
      <c r="C401" s="48" t="s">
        <v>1110</v>
      </c>
      <c r="D401" s="49">
        <v>0.25</v>
      </c>
      <c r="E401" s="48" t="s">
        <v>1422</v>
      </c>
      <c r="F401" s="48" t="s">
        <v>1625</v>
      </c>
      <c r="G401" s="48"/>
      <c r="H401" s="48"/>
      <c r="I401" s="50"/>
      <c r="J401" s="61"/>
    </row>
    <row r="402" spans="1:10">
      <c r="A402" s="48" t="s">
        <v>79</v>
      </c>
      <c r="B402" s="48" t="s">
        <v>919</v>
      </c>
      <c r="C402" s="48" t="s">
        <v>1110</v>
      </c>
      <c r="D402" s="49">
        <v>0.25</v>
      </c>
      <c r="E402" s="48" t="s">
        <v>1445</v>
      </c>
      <c r="F402" s="48" t="s">
        <v>1626</v>
      </c>
      <c r="G402" s="48"/>
      <c r="H402" s="48"/>
      <c r="I402" s="50"/>
      <c r="J402" s="61"/>
    </row>
    <row r="403" spans="1:10">
      <c r="A403" s="48" t="s">
        <v>79</v>
      </c>
      <c r="B403" s="48" t="s">
        <v>1080</v>
      </c>
      <c r="C403" s="48" t="s">
        <v>1108</v>
      </c>
      <c r="D403" s="49">
        <v>0.27083333333333331</v>
      </c>
      <c r="E403" s="48" t="s">
        <v>1422</v>
      </c>
      <c r="F403" s="48" t="s">
        <v>1627</v>
      </c>
      <c r="G403" s="48"/>
      <c r="H403" s="48"/>
      <c r="I403" s="50"/>
      <c r="J403" s="61"/>
    </row>
    <row r="404" spans="1:10">
      <c r="A404" s="48" t="s">
        <v>79</v>
      </c>
      <c r="B404" s="133" t="s">
        <v>1047</v>
      </c>
      <c r="C404" s="133" t="s">
        <v>1108</v>
      </c>
      <c r="D404" s="134">
        <v>0.27083333333333331</v>
      </c>
      <c r="E404" s="133" t="s">
        <v>1422</v>
      </c>
      <c r="F404" s="133" t="s">
        <v>1628</v>
      </c>
      <c r="G404" s="133"/>
      <c r="H404" s="133"/>
      <c r="I404" s="135"/>
      <c r="J404" s="132" t="s">
        <v>1561</v>
      </c>
    </row>
    <row r="405" spans="1:10">
      <c r="A405" s="48" t="s">
        <v>79</v>
      </c>
      <c r="B405" s="133" t="s">
        <v>1060</v>
      </c>
      <c r="C405" s="133" t="s">
        <v>1108</v>
      </c>
      <c r="D405" s="134">
        <v>0.27083333333333331</v>
      </c>
      <c r="E405" s="133" t="s">
        <v>1422</v>
      </c>
      <c r="F405" s="133" t="s">
        <v>1629</v>
      </c>
      <c r="G405" s="133"/>
      <c r="H405" s="133"/>
      <c r="I405" s="135"/>
      <c r="J405" s="132" t="s">
        <v>1561</v>
      </c>
    </row>
    <row r="406" spans="1:10">
      <c r="A406" s="48" t="s">
        <v>79</v>
      </c>
      <c r="B406" s="133" t="s">
        <v>1046</v>
      </c>
      <c r="C406" s="133" t="s">
        <v>1108</v>
      </c>
      <c r="D406" s="134">
        <v>0.27083333333333331</v>
      </c>
      <c r="E406" s="133" t="s">
        <v>1422</v>
      </c>
      <c r="F406" s="133" t="s">
        <v>1630</v>
      </c>
      <c r="G406" s="133"/>
      <c r="H406" s="133"/>
      <c r="I406" s="135"/>
      <c r="J406" s="132" t="s">
        <v>1561</v>
      </c>
    </row>
    <row r="407" spans="1:10">
      <c r="A407" s="48" t="s">
        <v>79</v>
      </c>
      <c r="B407" s="133" t="s">
        <v>1045</v>
      </c>
      <c r="C407" s="133" t="s">
        <v>1108</v>
      </c>
      <c r="D407" s="134">
        <v>0.27083333333333331</v>
      </c>
      <c r="E407" s="133" t="s">
        <v>1422</v>
      </c>
      <c r="F407" s="133" t="s">
        <v>1631</v>
      </c>
      <c r="G407" s="133"/>
      <c r="H407" s="133"/>
      <c r="I407" s="135"/>
      <c r="J407" s="132" t="s">
        <v>1561</v>
      </c>
    </row>
    <row r="408" spans="1:10">
      <c r="A408" s="48" t="s">
        <v>79</v>
      </c>
      <c r="B408" s="133" t="s">
        <v>1048</v>
      </c>
      <c r="C408" s="133" t="s">
        <v>1108</v>
      </c>
      <c r="D408" s="134">
        <v>0.27083333333333331</v>
      </c>
      <c r="E408" s="133" t="s">
        <v>1422</v>
      </c>
      <c r="F408" s="133" t="s">
        <v>1632</v>
      </c>
      <c r="G408" s="133"/>
      <c r="H408" s="133"/>
      <c r="I408" s="135"/>
      <c r="J408" s="132" t="s">
        <v>1561</v>
      </c>
    </row>
    <row r="409" spans="1:10">
      <c r="A409" s="48" t="s">
        <v>79</v>
      </c>
      <c r="B409" s="133" t="s">
        <v>1061</v>
      </c>
      <c r="C409" s="133" t="s">
        <v>1108</v>
      </c>
      <c r="D409" s="134">
        <v>0.27083333333333331</v>
      </c>
      <c r="E409" s="133" t="s">
        <v>1422</v>
      </c>
      <c r="F409" s="133" t="s">
        <v>1633</v>
      </c>
      <c r="G409" s="133"/>
      <c r="H409" s="133"/>
      <c r="I409" s="135"/>
      <c r="J409" s="132" t="s">
        <v>1561</v>
      </c>
    </row>
    <row r="410" spans="1:10">
      <c r="A410" s="48" t="s">
        <v>79</v>
      </c>
      <c r="B410" s="133" t="s">
        <v>1072</v>
      </c>
      <c r="C410" s="133" t="s">
        <v>1108</v>
      </c>
      <c r="D410" s="134">
        <v>0.27083333333333331</v>
      </c>
      <c r="E410" s="133" t="s">
        <v>1422</v>
      </c>
      <c r="F410" s="133" t="s">
        <v>1634</v>
      </c>
      <c r="G410" s="133"/>
      <c r="H410" s="133"/>
      <c r="I410" s="135"/>
      <c r="J410" s="132" t="s">
        <v>1561</v>
      </c>
    </row>
    <row r="411" spans="1:10">
      <c r="A411" s="48" t="s">
        <v>79</v>
      </c>
      <c r="B411" s="133" t="s">
        <v>1073</v>
      </c>
      <c r="C411" s="133" t="s">
        <v>1108</v>
      </c>
      <c r="D411" s="134">
        <v>0.27083333333333331</v>
      </c>
      <c r="E411" s="133" t="s">
        <v>1422</v>
      </c>
      <c r="F411" s="133" t="s">
        <v>1635</v>
      </c>
      <c r="G411" s="133"/>
      <c r="H411" s="133"/>
      <c r="I411" s="135"/>
      <c r="J411" s="132" t="s">
        <v>1561</v>
      </c>
    </row>
    <row r="412" spans="1:10">
      <c r="A412" s="48" t="s">
        <v>79</v>
      </c>
      <c r="B412" s="133" t="s">
        <v>1062</v>
      </c>
      <c r="C412" s="133" t="s">
        <v>1108</v>
      </c>
      <c r="D412" s="134">
        <v>0.27083333333333331</v>
      </c>
      <c r="E412" s="133" t="s">
        <v>1422</v>
      </c>
      <c r="F412" s="133" t="s">
        <v>1636</v>
      </c>
      <c r="G412" s="133"/>
      <c r="H412" s="133"/>
      <c r="I412" s="135"/>
      <c r="J412" s="132" t="s">
        <v>1561</v>
      </c>
    </row>
    <row r="413" spans="1:10">
      <c r="A413" s="48" t="s">
        <v>79</v>
      </c>
      <c r="B413" s="133" t="s">
        <v>1050</v>
      </c>
      <c r="C413" s="133" t="s">
        <v>1108</v>
      </c>
      <c r="D413" s="134">
        <v>0.27083333333333331</v>
      </c>
      <c r="E413" s="133" t="s">
        <v>1422</v>
      </c>
      <c r="F413" s="133" t="s">
        <v>1637</v>
      </c>
      <c r="G413" s="133"/>
      <c r="H413" s="133"/>
      <c r="I413" s="135"/>
      <c r="J413" s="132" t="s">
        <v>1561</v>
      </c>
    </row>
    <row r="414" spans="1:10">
      <c r="A414" s="48" t="s">
        <v>79</v>
      </c>
      <c r="B414" s="133" t="s">
        <v>1074</v>
      </c>
      <c r="C414" s="133" t="s">
        <v>1108</v>
      </c>
      <c r="D414" s="134">
        <v>0.27083333333333331</v>
      </c>
      <c r="E414" s="133" t="s">
        <v>1422</v>
      </c>
      <c r="F414" s="133" t="s">
        <v>1638</v>
      </c>
      <c r="G414" s="133"/>
      <c r="H414" s="133"/>
      <c r="I414" s="135"/>
      <c r="J414" s="132" t="s">
        <v>1561</v>
      </c>
    </row>
    <row r="415" spans="1:10">
      <c r="A415" s="48" t="s">
        <v>79</v>
      </c>
      <c r="B415" s="133" t="s">
        <v>1033</v>
      </c>
      <c r="C415" s="133" t="s">
        <v>1108</v>
      </c>
      <c r="D415" s="134">
        <v>0.27083333333333331</v>
      </c>
      <c r="E415" s="133" t="s">
        <v>1422</v>
      </c>
      <c r="F415" s="133" t="s">
        <v>1639</v>
      </c>
      <c r="G415" s="133"/>
      <c r="H415" s="133"/>
      <c r="I415" s="135"/>
      <c r="J415" s="132" t="s">
        <v>1561</v>
      </c>
    </row>
    <row r="416" spans="1:10" s="66" customFormat="1">
      <c r="A416" s="56" t="s">
        <v>1527</v>
      </c>
      <c r="B416" s="133" t="s">
        <v>1049</v>
      </c>
      <c r="C416" s="133" t="s">
        <v>1108</v>
      </c>
      <c r="D416" s="134">
        <v>0.27083333333333331</v>
      </c>
      <c r="E416" s="133" t="s">
        <v>1422</v>
      </c>
      <c r="F416" s="133" t="s">
        <v>1640</v>
      </c>
      <c r="G416" s="133"/>
      <c r="H416" s="133"/>
      <c r="I416" s="135"/>
      <c r="J416" s="132" t="s">
        <v>1561</v>
      </c>
    </row>
    <row r="417" spans="1:10">
      <c r="A417" s="48" t="s">
        <v>79</v>
      </c>
      <c r="B417" s="48" t="s">
        <v>1083</v>
      </c>
      <c r="C417" s="48" t="s">
        <v>1108</v>
      </c>
      <c r="D417" s="49">
        <v>0.27083333333333331</v>
      </c>
      <c r="E417" s="48" t="s">
        <v>1422</v>
      </c>
      <c r="F417" s="48" t="s">
        <v>1641</v>
      </c>
      <c r="G417" s="48"/>
      <c r="H417" s="48"/>
      <c r="I417" s="50"/>
      <c r="J417" s="61"/>
    </row>
    <row r="418" spans="1:10">
      <c r="A418" s="48" t="s">
        <v>79</v>
      </c>
      <c r="B418" s="48" t="s">
        <v>1082</v>
      </c>
      <c r="C418" s="48" t="s">
        <v>1108</v>
      </c>
      <c r="D418" s="49">
        <v>0.27083333333333331</v>
      </c>
      <c r="E418" s="48" t="s">
        <v>1422</v>
      </c>
      <c r="F418" s="48" t="s">
        <v>1642</v>
      </c>
      <c r="G418" s="48"/>
      <c r="H418" s="48"/>
      <c r="I418" s="50"/>
      <c r="J418" s="61"/>
    </row>
    <row r="419" spans="1:10">
      <c r="A419" s="48" t="s">
        <v>79</v>
      </c>
      <c r="B419" s="48" t="s">
        <v>577</v>
      </c>
      <c r="C419" s="48" t="s">
        <v>1108</v>
      </c>
      <c r="D419" s="49">
        <v>0.29166666666666669</v>
      </c>
      <c r="E419" s="48" t="s">
        <v>1422</v>
      </c>
      <c r="F419" s="48" t="s">
        <v>1643</v>
      </c>
      <c r="G419" s="48"/>
      <c r="H419" s="48"/>
      <c r="I419" s="50"/>
      <c r="J419" s="61"/>
    </row>
    <row r="420" spans="1:10">
      <c r="A420" s="48" t="s">
        <v>79</v>
      </c>
      <c r="B420" s="48" t="s">
        <v>545</v>
      </c>
      <c r="C420" s="48" t="s">
        <v>1108</v>
      </c>
      <c r="D420" s="49">
        <v>0.29166666666666669</v>
      </c>
      <c r="E420" s="48" t="s">
        <v>1422</v>
      </c>
      <c r="F420" s="48" t="s">
        <v>1644</v>
      </c>
      <c r="G420" s="48"/>
      <c r="H420" s="48"/>
      <c r="I420" s="50"/>
      <c r="J420" s="61"/>
    </row>
    <row r="421" spans="1:10">
      <c r="A421" s="48" t="s">
        <v>79</v>
      </c>
      <c r="B421" s="48" t="s">
        <v>1087</v>
      </c>
      <c r="C421" s="48" t="s">
        <v>1108</v>
      </c>
      <c r="D421" s="49">
        <v>0.29166666666666669</v>
      </c>
      <c r="E421" s="48" t="s">
        <v>1422</v>
      </c>
      <c r="F421" s="48" t="s">
        <v>1645</v>
      </c>
      <c r="G421" s="48"/>
      <c r="H421" s="48"/>
      <c r="I421" s="50"/>
      <c r="J421" s="61"/>
    </row>
    <row r="422" spans="1:10">
      <c r="A422" s="48" t="s">
        <v>79</v>
      </c>
      <c r="B422" s="48" t="s">
        <v>1446</v>
      </c>
      <c r="C422" s="48" t="s">
        <v>1108</v>
      </c>
      <c r="D422" s="49">
        <v>0.29166666666666669</v>
      </c>
      <c r="E422" s="48" t="s">
        <v>1422</v>
      </c>
      <c r="F422" s="48" t="s">
        <v>1646</v>
      </c>
      <c r="G422" s="48"/>
      <c r="H422" s="48"/>
      <c r="I422" s="50"/>
      <c r="J422" s="61"/>
    </row>
    <row r="423" spans="1:10">
      <c r="A423" s="88" t="s">
        <v>1524</v>
      </c>
      <c r="B423" s="64">
        <v>31</v>
      </c>
      <c r="C423" s="48"/>
      <c r="D423" s="49"/>
      <c r="E423" s="48"/>
      <c r="F423" s="48"/>
      <c r="G423" s="48"/>
      <c r="H423" s="48"/>
      <c r="I423" s="50"/>
      <c r="J423" s="61"/>
    </row>
    <row r="424" spans="1:10">
      <c r="A424" s="51" t="s">
        <v>1453</v>
      </c>
      <c r="B424" s="51" t="s">
        <v>722</v>
      </c>
      <c r="C424" s="51" t="s">
        <v>1108</v>
      </c>
      <c r="D424" s="52">
        <v>0.25</v>
      </c>
      <c r="E424" s="51" t="s">
        <v>1109</v>
      </c>
      <c r="F424" s="53"/>
      <c r="G424" s="53"/>
      <c r="H424" s="53"/>
      <c r="I424" s="53"/>
      <c r="J424" s="59"/>
    </row>
    <row r="425" spans="1:10">
      <c r="A425" s="67" t="s">
        <v>1454</v>
      </c>
      <c r="B425" s="48" t="s">
        <v>1455</v>
      </c>
      <c r="C425" s="48" t="s">
        <v>1108</v>
      </c>
      <c r="D425" s="49">
        <v>0.25</v>
      </c>
      <c r="E425" s="48" t="s">
        <v>1456</v>
      </c>
      <c r="F425" s="48"/>
      <c r="G425" s="48"/>
      <c r="H425" s="48"/>
      <c r="I425" s="50"/>
      <c r="J425" s="61"/>
    </row>
    <row r="426" spans="1:10">
      <c r="A426" s="67" t="s">
        <v>1454</v>
      </c>
      <c r="B426" s="56" t="s">
        <v>763</v>
      </c>
      <c r="C426" s="56" t="s">
        <v>1110</v>
      </c>
      <c r="D426" s="57">
        <v>0.25</v>
      </c>
      <c r="E426" s="56" t="s">
        <v>1459</v>
      </c>
      <c r="F426" s="48"/>
      <c r="G426" s="48"/>
      <c r="H426" s="48"/>
      <c r="I426" s="50"/>
      <c r="J426" s="61"/>
    </row>
    <row r="427" spans="1:10" s="66" customFormat="1">
      <c r="A427" s="67" t="s">
        <v>1454</v>
      </c>
      <c r="B427" s="56" t="s">
        <v>925</v>
      </c>
      <c r="C427" s="56" t="s">
        <v>1110</v>
      </c>
      <c r="D427" s="57">
        <v>0.25</v>
      </c>
      <c r="E427" s="56" t="s">
        <v>1458</v>
      </c>
      <c r="F427" s="56"/>
      <c r="G427" s="56"/>
      <c r="H427" s="56"/>
      <c r="I427" s="58"/>
      <c r="J427" s="60"/>
    </row>
    <row r="428" spans="1:10" s="66" customFormat="1">
      <c r="A428" s="67" t="s">
        <v>1454</v>
      </c>
      <c r="B428" s="48" t="s">
        <v>354</v>
      </c>
      <c r="C428" s="48" t="s">
        <v>1108</v>
      </c>
      <c r="D428" s="49">
        <v>0.29166666666666669</v>
      </c>
      <c r="E428" s="48" t="s">
        <v>1457</v>
      </c>
      <c r="F428" s="56"/>
      <c r="G428" s="56"/>
      <c r="H428" s="56"/>
      <c r="I428" s="58"/>
      <c r="J428" s="60"/>
    </row>
    <row r="429" spans="1:10" s="66" customFormat="1">
      <c r="A429" s="56" t="s">
        <v>1527</v>
      </c>
      <c r="B429" s="48" t="s">
        <v>521</v>
      </c>
      <c r="C429" s="48" t="s">
        <v>1108</v>
      </c>
      <c r="D429" s="49">
        <v>0.29166666666666669</v>
      </c>
      <c r="E429" s="48" t="s">
        <v>1451</v>
      </c>
      <c r="F429" s="56" t="s">
        <v>1587</v>
      </c>
      <c r="G429" s="56"/>
      <c r="H429" s="56"/>
      <c r="I429" s="58"/>
      <c r="J429" s="60"/>
    </row>
    <row r="430" spans="1:10">
      <c r="A430" s="48" t="s">
        <v>79</v>
      </c>
      <c r="B430" s="48" t="s">
        <v>1076</v>
      </c>
      <c r="C430" s="48" t="s">
        <v>1108</v>
      </c>
      <c r="D430" s="49">
        <v>0.27083333333333331</v>
      </c>
      <c r="E430" s="48" t="s">
        <v>1422</v>
      </c>
      <c r="F430" s="48" t="s">
        <v>1583</v>
      </c>
      <c r="G430" s="48"/>
      <c r="H430" s="48"/>
      <c r="I430" s="50"/>
      <c r="J430" s="61"/>
    </row>
    <row r="431" spans="1:10" s="66" customFormat="1">
      <c r="A431" s="56" t="s">
        <v>1527</v>
      </c>
      <c r="B431" s="56" t="s">
        <v>999</v>
      </c>
      <c r="C431" s="56" t="s">
        <v>1110</v>
      </c>
      <c r="D431" s="57">
        <v>0.25</v>
      </c>
      <c r="E431" s="56" t="s">
        <v>1451</v>
      </c>
      <c r="F431" s="56" t="s">
        <v>1584</v>
      </c>
      <c r="G431" s="56"/>
      <c r="H431" s="56"/>
      <c r="I431" s="58"/>
      <c r="J431" s="60"/>
    </row>
    <row r="432" spans="1:10" s="66" customFormat="1">
      <c r="A432" s="56" t="s">
        <v>1527</v>
      </c>
      <c r="B432" s="56" t="s">
        <v>301</v>
      </c>
      <c r="C432" s="56" t="s">
        <v>1108</v>
      </c>
      <c r="D432" s="57">
        <v>0.25</v>
      </c>
      <c r="E432" s="56" t="s">
        <v>1452</v>
      </c>
      <c r="F432" s="72" t="s">
        <v>1579</v>
      </c>
      <c r="G432" s="72"/>
      <c r="H432" s="72"/>
      <c r="I432" s="72"/>
      <c r="J432" s="72"/>
    </row>
    <row r="433" spans="1:10" s="66" customFormat="1">
      <c r="A433" s="56" t="s">
        <v>1527</v>
      </c>
      <c r="B433" s="56" t="s">
        <v>689</v>
      </c>
      <c r="C433" s="56" t="s">
        <v>1108</v>
      </c>
      <c r="D433" s="57">
        <v>0.29166666666666669</v>
      </c>
      <c r="E433" s="56" t="s">
        <v>1422</v>
      </c>
      <c r="F433" s="72" t="s">
        <v>1580</v>
      </c>
      <c r="G433" s="72"/>
      <c r="H433" s="72"/>
      <c r="I433" s="72"/>
      <c r="J433" s="72"/>
    </row>
    <row r="434" spans="1:10" s="66" customFormat="1">
      <c r="A434" s="56" t="s">
        <v>1527</v>
      </c>
      <c r="B434" s="56" t="s">
        <v>307</v>
      </c>
      <c r="C434" s="56" t="s">
        <v>1108</v>
      </c>
      <c r="D434" s="57">
        <v>0.29166666666666669</v>
      </c>
      <c r="E434" s="56" t="s">
        <v>1422</v>
      </c>
      <c r="F434" s="56" t="s">
        <v>1581</v>
      </c>
      <c r="G434" s="56"/>
      <c r="H434" s="56"/>
      <c r="I434" s="58"/>
      <c r="J434" s="60"/>
    </row>
    <row r="435" spans="1:10" s="66" customFormat="1">
      <c r="A435" s="56" t="s">
        <v>1527</v>
      </c>
      <c r="B435" s="56" t="s">
        <v>240</v>
      </c>
      <c r="C435" s="56" t="s">
        <v>1108</v>
      </c>
      <c r="D435" s="57">
        <v>0.29166666666666669</v>
      </c>
      <c r="E435" s="56" t="s">
        <v>1460</v>
      </c>
      <c r="F435" s="56" t="s">
        <v>1582</v>
      </c>
      <c r="G435" s="56"/>
      <c r="H435" s="56"/>
      <c r="I435" s="58"/>
      <c r="J435" s="60"/>
    </row>
    <row r="436" spans="1:10" s="66" customFormat="1">
      <c r="A436" s="56" t="s">
        <v>1527</v>
      </c>
      <c r="B436" s="48" t="s">
        <v>1003</v>
      </c>
      <c r="C436" s="48" t="s">
        <v>1108</v>
      </c>
      <c r="D436" s="49">
        <v>0.29166666666666669</v>
      </c>
      <c r="E436" s="48" t="s">
        <v>1452</v>
      </c>
      <c r="F436" s="56" t="s">
        <v>1585</v>
      </c>
      <c r="G436" s="56"/>
      <c r="H436" s="56"/>
      <c r="I436" s="58"/>
      <c r="J436" s="60"/>
    </row>
    <row r="437" spans="1:10" s="66" customFormat="1">
      <c r="A437" s="56" t="s">
        <v>1527</v>
      </c>
      <c r="B437" s="68" t="s">
        <v>1461</v>
      </c>
      <c r="C437" s="68" t="s">
        <v>1108</v>
      </c>
      <c r="D437" s="100">
        <v>0.41666666666666669</v>
      </c>
      <c r="E437" s="68" t="s">
        <v>1451</v>
      </c>
      <c r="F437" s="68" t="s">
        <v>1586</v>
      </c>
      <c r="G437" s="68"/>
      <c r="H437" s="68"/>
      <c r="I437" s="113"/>
      <c r="J437" s="114" t="s">
        <v>1462</v>
      </c>
    </row>
    <row r="438" spans="1:10" s="66" customFormat="1">
      <c r="A438" s="88" t="s">
        <v>1524</v>
      </c>
      <c r="B438" s="64">
        <v>9</v>
      </c>
      <c r="C438" s="56"/>
      <c r="D438" s="57"/>
      <c r="E438" s="56"/>
      <c r="F438" s="58"/>
      <c r="G438" s="58"/>
      <c r="H438" s="58"/>
      <c r="I438" s="58"/>
      <c r="J438" s="58"/>
    </row>
    <row r="439" spans="1:10" s="66" customFormat="1">
      <c r="A439" s="51"/>
      <c r="B439" s="89" t="s">
        <v>1526</v>
      </c>
      <c r="C439" s="51"/>
      <c r="D439" s="52"/>
      <c r="E439" s="51"/>
      <c r="F439" s="51"/>
      <c r="G439" s="51"/>
      <c r="H439" s="51"/>
      <c r="I439" s="53"/>
      <c r="J439" s="69"/>
    </row>
    <row r="440" spans="1:10">
      <c r="A440" s="90" t="s">
        <v>1463</v>
      </c>
      <c r="B440" s="48" t="s">
        <v>398</v>
      </c>
      <c r="C440" s="48" t="s">
        <v>1108</v>
      </c>
      <c r="D440" s="49">
        <v>0.16666666666666666</v>
      </c>
      <c r="E440" s="48" t="s">
        <v>1464</v>
      </c>
      <c r="F440" s="50"/>
      <c r="G440" s="50"/>
      <c r="H440" s="50"/>
      <c r="I440" s="50"/>
      <c r="J440" s="61"/>
    </row>
    <row r="441" spans="1:10">
      <c r="A441" s="90" t="s">
        <v>1463</v>
      </c>
      <c r="B441" s="48" t="s">
        <v>789</v>
      </c>
      <c r="C441" s="48" t="s">
        <v>1108</v>
      </c>
      <c r="D441" s="49">
        <v>0.29166666666666669</v>
      </c>
      <c r="E441" s="50"/>
      <c r="F441" s="50"/>
      <c r="G441" s="50"/>
      <c r="H441" s="50"/>
      <c r="I441" s="50"/>
      <c r="J441" s="61"/>
    </row>
    <row r="442" spans="1:10">
      <c r="A442" s="90" t="s">
        <v>1463</v>
      </c>
      <c r="B442" s="48" t="s">
        <v>634</v>
      </c>
      <c r="C442" s="48" t="s">
        <v>1108</v>
      </c>
      <c r="D442" s="49">
        <v>0.33333333333333331</v>
      </c>
      <c r="E442" s="48" t="s">
        <v>1464</v>
      </c>
      <c r="F442" s="50"/>
      <c r="G442" s="50"/>
      <c r="H442" s="50"/>
      <c r="I442" s="50"/>
      <c r="J442" s="61"/>
    </row>
    <row r="443" spans="1:10">
      <c r="A443" s="90" t="s">
        <v>1463</v>
      </c>
      <c r="B443" s="48" t="s">
        <v>455</v>
      </c>
      <c r="C443" s="48" t="s">
        <v>1108</v>
      </c>
      <c r="D443" s="49">
        <v>0.35416666666666669</v>
      </c>
      <c r="E443" s="50"/>
      <c r="F443" s="50"/>
      <c r="G443" s="50"/>
      <c r="H443" s="50"/>
      <c r="I443" s="50"/>
      <c r="J443" s="61"/>
    </row>
    <row r="444" spans="1:10">
      <c r="A444" s="90" t="s">
        <v>1463</v>
      </c>
      <c r="B444" s="48" t="s">
        <v>839</v>
      </c>
      <c r="C444" s="48" t="s">
        <v>1108</v>
      </c>
      <c r="D444" s="49">
        <v>0.35416666666666669</v>
      </c>
      <c r="E444" s="50"/>
      <c r="F444" s="50"/>
      <c r="G444" s="50"/>
      <c r="H444" s="50"/>
      <c r="I444" s="50"/>
      <c r="J444" s="61"/>
    </row>
    <row r="445" spans="1:10">
      <c r="A445" s="90" t="s">
        <v>1463</v>
      </c>
      <c r="B445" s="48" t="s">
        <v>1465</v>
      </c>
      <c r="C445" s="48" t="s">
        <v>1108</v>
      </c>
      <c r="D445" s="49">
        <v>0.375</v>
      </c>
      <c r="E445" s="48" t="s">
        <v>1464</v>
      </c>
      <c r="F445" s="50"/>
      <c r="G445" s="50"/>
      <c r="H445" s="50"/>
      <c r="I445" s="50"/>
      <c r="J445" s="61"/>
    </row>
    <row r="446" spans="1:10">
      <c r="A446" s="48" t="s">
        <v>1466</v>
      </c>
      <c r="B446" s="48" t="s">
        <v>1467</v>
      </c>
      <c r="C446" s="48" t="s">
        <v>1108</v>
      </c>
      <c r="D446" s="49">
        <v>0.25</v>
      </c>
      <c r="E446" s="50"/>
      <c r="F446" s="50"/>
      <c r="G446" s="50"/>
      <c r="H446" s="50"/>
      <c r="I446" s="50"/>
      <c r="J446" s="61"/>
    </row>
    <row r="447" spans="1:10">
      <c r="A447" s="48" t="s">
        <v>1466</v>
      </c>
      <c r="B447" s="48" t="s">
        <v>1468</v>
      </c>
      <c r="C447" s="48" t="s">
        <v>1108</v>
      </c>
      <c r="D447" s="49">
        <v>0.29166666666666669</v>
      </c>
      <c r="E447" s="50"/>
      <c r="F447" s="50"/>
      <c r="G447" s="50"/>
      <c r="H447" s="50"/>
      <c r="I447" s="50"/>
      <c r="J447" s="61"/>
    </row>
    <row r="448" spans="1:10">
      <c r="A448" s="48" t="s">
        <v>1466</v>
      </c>
      <c r="B448" s="48" t="s">
        <v>805</v>
      </c>
      <c r="C448" s="48" t="s">
        <v>1108</v>
      </c>
      <c r="D448" s="49">
        <v>0.29166666666666669</v>
      </c>
      <c r="E448" s="50"/>
      <c r="F448" s="50"/>
      <c r="G448" s="50"/>
      <c r="H448" s="50"/>
      <c r="I448" s="50"/>
      <c r="J448" s="61"/>
    </row>
    <row r="449" spans="1:10">
      <c r="A449" s="48" t="s">
        <v>1466</v>
      </c>
      <c r="B449" s="48" t="s">
        <v>1469</v>
      </c>
      <c r="C449" s="48" t="s">
        <v>1108</v>
      </c>
      <c r="D449" s="49">
        <v>0.29166666666666669</v>
      </c>
      <c r="E449" s="50"/>
      <c r="F449" s="50"/>
      <c r="G449" s="50"/>
      <c r="H449" s="50"/>
      <c r="I449" s="50"/>
      <c r="J449" s="61"/>
    </row>
    <row r="450" spans="1:10">
      <c r="A450" s="91" t="s">
        <v>1470</v>
      </c>
      <c r="B450" s="68" t="s">
        <v>1471</v>
      </c>
      <c r="C450" s="68" t="s">
        <v>1108</v>
      </c>
      <c r="D450" s="100">
        <v>0.22916666666666666</v>
      </c>
      <c r="E450" s="68" t="s">
        <v>1472</v>
      </c>
      <c r="F450" s="113"/>
      <c r="G450" s="113"/>
      <c r="H450" s="113"/>
      <c r="I450" s="113"/>
      <c r="J450" s="114" t="s">
        <v>1421</v>
      </c>
    </row>
    <row r="451" spans="1:10">
      <c r="A451" s="91" t="s">
        <v>1470</v>
      </c>
      <c r="B451" s="48" t="s">
        <v>709</v>
      </c>
      <c r="C451" s="48" t="s">
        <v>1108</v>
      </c>
      <c r="D451" s="49">
        <v>0.29166666666666669</v>
      </c>
      <c r="E451" s="50"/>
      <c r="F451" s="50"/>
      <c r="G451" s="50"/>
      <c r="H451" s="50"/>
      <c r="I451" s="50"/>
      <c r="J451" s="61"/>
    </row>
    <row r="452" spans="1:10">
      <c r="A452" s="91" t="s">
        <v>1470</v>
      </c>
      <c r="B452" s="48" t="s">
        <v>1473</v>
      </c>
      <c r="C452" s="48" t="s">
        <v>1108</v>
      </c>
      <c r="D452" s="49">
        <v>0.33333333333333331</v>
      </c>
      <c r="E452" s="50"/>
      <c r="F452" s="50"/>
      <c r="G452" s="50"/>
      <c r="H452" s="50"/>
      <c r="I452" s="50"/>
      <c r="J452" s="61"/>
    </row>
    <row r="453" spans="1:10">
      <c r="A453" s="48" t="s">
        <v>1474</v>
      </c>
      <c r="B453" s="48" t="s">
        <v>823</v>
      </c>
      <c r="C453" s="48" t="s">
        <v>1110</v>
      </c>
      <c r="D453" s="49">
        <v>0.25</v>
      </c>
      <c r="E453" s="50"/>
      <c r="F453" s="50"/>
      <c r="G453" s="50"/>
      <c r="H453" s="50"/>
      <c r="I453" s="50"/>
      <c r="J453" s="61"/>
    </row>
    <row r="454" spans="1:10">
      <c r="A454" s="48" t="s">
        <v>1474</v>
      </c>
      <c r="B454" s="48" t="s">
        <v>1475</v>
      </c>
      <c r="C454" s="48" t="s">
        <v>1108</v>
      </c>
      <c r="D454" s="49">
        <v>0.25</v>
      </c>
      <c r="E454" s="50"/>
      <c r="F454" s="50"/>
      <c r="G454" s="50"/>
      <c r="H454" s="50"/>
      <c r="I454" s="50"/>
      <c r="J454" s="61"/>
    </row>
    <row r="455" spans="1:10">
      <c r="A455" s="48" t="s">
        <v>1474</v>
      </c>
      <c r="B455" s="48" t="s">
        <v>1476</v>
      </c>
      <c r="C455" s="48" t="s">
        <v>1110</v>
      </c>
      <c r="D455" s="49">
        <v>0.25</v>
      </c>
      <c r="E455" s="50"/>
      <c r="F455" s="50"/>
      <c r="G455" s="50"/>
      <c r="H455" s="50"/>
      <c r="I455" s="50"/>
      <c r="J455" s="61"/>
    </row>
    <row r="456" spans="1:10">
      <c r="A456" s="92" t="s">
        <v>1477</v>
      </c>
      <c r="B456" s="48" t="s">
        <v>1478</v>
      </c>
      <c r="C456" s="48" t="s">
        <v>1108</v>
      </c>
      <c r="D456" s="49">
        <v>0.22916666666666666</v>
      </c>
      <c r="E456" s="50"/>
      <c r="F456" s="50"/>
      <c r="G456" s="50"/>
      <c r="H456" s="50"/>
      <c r="I456" s="50"/>
      <c r="J456" s="61"/>
    </row>
    <row r="457" spans="1:10">
      <c r="A457" s="92" t="s">
        <v>1477</v>
      </c>
      <c r="B457" s="48" t="s">
        <v>734</v>
      </c>
      <c r="C457" s="48" t="s">
        <v>1108</v>
      </c>
      <c r="D457" s="49">
        <v>0.25</v>
      </c>
      <c r="E457" s="50"/>
      <c r="F457" s="50"/>
      <c r="G457" s="50"/>
      <c r="H457" s="50"/>
      <c r="I457" s="50"/>
      <c r="J457" s="61"/>
    </row>
    <row r="458" spans="1:10">
      <c r="A458" s="92" t="s">
        <v>1477</v>
      </c>
      <c r="B458" s="48" t="s">
        <v>551</v>
      </c>
      <c r="C458" s="48" t="s">
        <v>1108</v>
      </c>
      <c r="D458" s="49">
        <v>0.29166666666666669</v>
      </c>
      <c r="E458" s="50"/>
      <c r="F458" s="50"/>
      <c r="G458" s="50"/>
      <c r="H458" s="50"/>
      <c r="I458" s="50"/>
      <c r="J458" s="61"/>
    </row>
    <row r="459" spans="1:10">
      <c r="A459" s="92" t="s">
        <v>1477</v>
      </c>
      <c r="B459" s="48" t="s">
        <v>755</v>
      </c>
      <c r="C459" s="48" t="s">
        <v>1108</v>
      </c>
      <c r="D459" s="49">
        <v>0.33333333333333331</v>
      </c>
      <c r="E459" s="48" t="s">
        <v>1479</v>
      </c>
      <c r="F459" s="50"/>
      <c r="G459" s="50"/>
      <c r="H459" s="50"/>
      <c r="I459" s="50"/>
      <c r="J459" s="61"/>
    </row>
    <row r="460" spans="1:10">
      <c r="A460" s="48" t="s">
        <v>1481</v>
      </c>
      <c r="B460" s="48" t="s">
        <v>1482</v>
      </c>
      <c r="C460" s="48" t="s">
        <v>1108</v>
      </c>
      <c r="D460" s="49">
        <v>0.3125</v>
      </c>
      <c r="E460" s="50"/>
      <c r="F460" s="50"/>
      <c r="G460" s="50"/>
      <c r="H460" s="50"/>
      <c r="I460" s="50"/>
      <c r="J460" s="61"/>
    </row>
    <row r="461" spans="1:10">
      <c r="A461" s="93" t="s">
        <v>1483</v>
      </c>
      <c r="B461" s="48" t="s">
        <v>1484</v>
      </c>
      <c r="C461" s="48" t="s">
        <v>1108</v>
      </c>
      <c r="D461" s="49">
        <v>0.22916666666666666</v>
      </c>
      <c r="E461" s="50"/>
      <c r="F461" s="50"/>
      <c r="G461" s="50"/>
      <c r="H461" s="50"/>
      <c r="I461" s="50"/>
      <c r="J461" s="61"/>
    </row>
    <row r="462" spans="1:10">
      <c r="A462" s="93" t="s">
        <v>1483</v>
      </c>
      <c r="B462" s="48" t="s">
        <v>784</v>
      </c>
      <c r="C462" s="48" t="s">
        <v>1108</v>
      </c>
      <c r="D462" s="49">
        <v>0.25</v>
      </c>
      <c r="E462" s="48" t="s">
        <v>1485</v>
      </c>
      <c r="F462" s="50"/>
      <c r="G462" s="50"/>
      <c r="H462" s="50"/>
      <c r="I462" s="50"/>
      <c r="J462" s="61"/>
    </row>
    <row r="463" spans="1:10">
      <c r="A463" s="93" t="s">
        <v>1483</v>
      </c>
      <c r="B463" s="48" t="s">
        <v>1486</v>
      </c>
      <c r="C463" s="48" t="s">
        <v>1108</v>
      </c>
      <c r="D463" s="49">
        <v>0.29166666666666669</v>
      </c>
      <c r="E463" s="50"/>
      <c r="F463" s="50"/>
      <c r="G463" s="50"/>
      <c r="H463" s="50"/>
      <c r="I463" s="50"/>
      <c r="J463" s="61"/>
    </row>
    <row r="464" spans="1:10">
      <c r="A464" s="93" t="s">
        <v>1483</v>
      </c>
      <c r="B464" s="48" t="s">
        <v>642</v>
      </c>
      <c r="C464" s="48" t="s">
        <v>1108</v>
      </c>
      <c r="D464" s="49">
        <v>0.35416666666666669</v>
      </c>
      <c r="E464" s="50"/>
      <c r="F464" s="50"/>
      <c r="G464" s="50"/>
      <c r="H464" s="50"/>
      <c r="I464" s="50"/>
      <c r="J464" s="61"/>
    </row>
    <row r="465" spans="1:10">
      <c r="A465" s="48" t="s">
        <v>1487</v>
      </c>
      <c r="B465" s="48" t="s">
        <v>627</v>
      </c>
      <c r="C465" s="48" t="s">
        <v>1110</v>
      </c>
      <c r="D465" s="49">
        <v>0.25</v>
      </c>
      <c r="E465" s="50"/>
      <c r="F465" s="50"/>
      <c r="G465" s="50"/>
      <c r="H465" s="50"/>
      <c r="I465" s="50"/>
      <c r="J465" s="61"/>
    </row>
    <row r="466" spans="1:10">
      <c r="A466" s="48" t="s">
        <v>1487</v>
      </c>
      <c r="B466" s="48" t="s">
        <v>1488</v>
      </c>
      <c r="C466" s="48" t="s">
        <v>1110</v>
      </c>
      <c r="D466" s="49">
        <v>0.25</v>
      </c>
      <c r="E466" s="50"/>
      <c r="F466" s="50"/>
      <c r="G466" s="50"/>
      <c r="H466" s="50"/>
      <c r="I466" s="50"/>
      <c r="J466" s="61"/>
    </row>
    <row r="467" spans="1:10">
      <c r="A467" s="48" t="s">
        <v>1487</v>
      </c>
      <c r="B467" s="48" t="s">
        <v>621</v>
      </c>
      <c r="C467" s="48" t="s">
        <v>1108</v>
      </c>
      <c r="D467" s="49">
        <v>0.29166666666666669</v>
      </c>
      <c r="E467" s="50"/>
      <c r="F467" s="50"/>
      <c r="G467" s="50"/>
      <c r="H467" s="50"/>
      <c r="I467" s="50"/>
      <c r="J467" s="61"/>
    </row>
    <row r="468" spans="1:10">
      <c r="A468" s="51" t="s">
        <v>1528</v>
      </c>
      <c r="B468" s="51" t="s">
        <v>1490</v>
      </c>
      <c r="C468" s="51" t="s">
        <v>1108</v>
      </c>
      <c r="D468" s="52">
        <v>0.25</v>
      </c>
      <c r="E468" s="51" t="s">
        <v>1422</v>
      </c>
      <c r="F468" s="53"/>
      <c r="G468" s="53"/>
      <c r="H468" s="53"/>
      <c r="I468" s="53"/>
      <c r="J468" s="53"/>
    </row>
    <row r="469" spans="1:10">
      <c r="A469" s="51" t="s">
        <v>1529</v>
      </c>
      <c r="B469" s="51" t="s">
        <v>375</v>
      </c>
      <c r="C469" s="51" t="s">
        <v>1108</v>
      </c>
      <c r="D469" s="52">
        <v>0.25</v>
      </c>
      <c r="E469" s="51"/>
      <c r="F469" s="53"/>
      <c r="G469" s="53"/>
      <c r="H469" s="53"/>
      <c r="I469" s="53"/>
      <c r="J469" s="53"/>
    </row>
    <row r="470" spans="1:10">
      <c r="A470" s="94" t="s">
        <v>1504</v>
      </c>
      <c r="B470" s="94" t="s">
        <v>1505</v>
      </c>
      <c r="C470" s="94" t="s">
        <v>1108</v>
      </c>
      <c r="D470" s="95">
        <v>0.25</v>
      </c>
      <c r="E470" s="96"/>
      <c r="F470" s="96"/>
      <c r="G470" s="96"/>
      <c r="H470" s="96"/>
      <c r="I470" s="96"/>
      <c r="J470" s="96"/>
    </row>
    <row r="471" spans="1:10">
      <c r="A471" s="48" t="s">
        <v>1489</v>
      </c>
      <c r="B471" s="68" t="s">
        <v>404</v>
      </c>
      <c r="C471" s="68" t="s">
        <v>1108</v>
      </c>
      <c r="D471" s="100">
        <v>0.25</v>
      </c>
      <c r="E471" s="113"/>
      <c r="F471" s="113"/>
      <c r="G471" s="113"/>
      <c r="H471" s="113"/>
      <c r="I471" s="113"/>
      <c r="J471" s="114" t="s">
        <v>1421</v>
      </c>
    </row>
    <row r="472" spans="1:10">
      <c r="A472" s="48" t="s">
        <v>1489</v>
      </c>
      <c r="B472" s="48" t="s">
        <v>1491</v>
      </c>
      <c r="C472" s="48" t="s">
        <v>1108</v>
      </c>
      <c r="D472" s="49">
        <v>0.25</v>
      </c>
      <c r="E472" s="50"/>
      <c r="F472" s="50"/>
      <c r="G472" s="50"/>
      <c r="H472" s="50"/>
      <c r="I472" s="50"/>
      <c r="J472" s="61"/>
    </row>
    <row r="473" spans="1:10">
      <c r="A473" s="48" t="s">
        <v>1489</v>
      </c>
      <c r="B473" s="48" t="s">
        <v>505</v>
      </c>
      <c r="C473" s="48" t="s">
        <v>1108</v>
      </c>
      <c r="D473" s="49">
        <v>0.25</v>
      </c>
      <c r="E473" s="48" t="s">
        <v>1422</v>
      </c>
      <c r="F473" s="50"/>
      <c r="G473" s="50"/>
      <c r="H473" s="50"/>
      <c r="I473" s="50"/>
      <c r="J473" s="61"/>
    </row>
    <row r="474" spans="1:10">
      <c r="A474" s="48" t="s">
        <v>1489</v>
      </c>
      <c r="B474" s="68" t="s">
        <v>511</v>
      </c>
      <c r="C474" s="68" t="s">
        <v>1108</v>
      </c>
      <c r="D474" s="100">
        <v>0.25</v>
      </c>
      <c r="E474" s="113"/>
      <c r="F474" s="113"/>
      <c r="G474" s="113"/>
      <c r="H474" s="113"/>
      <c r="I474" s="113"/>
      <c r="J474" s="114" t="s">
        <v>1492</v>
      </c>
    </row>
    <row r="475" spans="1:10">
      <c r="A475" s="48" t="s">
        <v>1489</v>
      </c>
      <c r="B475" s="48" t="s">
        <v>576</v>
      </c>
      <c r="C475" s="48" t="s">
        <v>1108</v>
      </c>
      <c r="D475" s="49">
        <v>0.25</v>
      </c>
      <c r="E475" s="50"/>
      <c r="F475" s="50"/>
      <c r="G475" s="50"/>
      <c r="H475" s="50"/>
      <c r="I475" s="50"/>
      <c r="J475" s="61"/>
    </row>
    <row r="476" spans="1:10">
      <c r="A476" s="48" t="s">
        <v>1489</v>
      </c>
      <c r="B476" s="48" t="s">
        <v>1493</v>
      </c>
      <c r="C476" s="48" t="s">
        <v>1108</v>
      </c>
      <c r="D476" s="49">
        <v>0.25</v>
      </c>
      <c r="E476" s="50"/>
      <c r="F476" s="50"/>
      <c r="G476" s="50"/>
      <c r="H476" s="50"/>
      <c r="I476" s="50"/>
      <c r="J476" s="61"/>
    </row>
    <row r="477" spans="1:10">
      <c r="A477" s="48" t="s">
        <v>1489</v>
      </c>
      <c r="B477" s="48" t="s">
        <v>1494</v>
      </c>
      <c r="C477" s="48" t="s">
        <v>1108</v>
      </c>
      <c r="D477" s="49">
        <v>0.25</v>
      </c>
      <c r="E477" s="50"/>
      <c r="F477" s="50"/>
      <c r="G477" s="50"/>
      <c r="H477" s="50"/>
      <c r="I477" s="50"/>
      <c r="J477" s="61"/>
    </row>
    <row r="478" spans="1:10">
      <c r="A478" s="48" t="s">
        <v>1489</v>
      </c>
      <c r="B478" s="48" t="s">
        <v>646</v>
      </c>
      <c r="C478" s="48" t="s">
        <v>1108</v>
      </c>
      <c r="D478" s="49">
        <v>0.25</v>
      </c>
      <c r="E478" s="50"/>
      <c r="F478" s="50"/>
      <c r="G478" s="50"/>
      <c r="H478" s="50"/>
      <c r="I478" s="50"/>
      <c r="J478" s="61"/>
    </row>
    <row r="479" spans="1:10">
      <c r="A479" s="48" t="s">
        <v>1489</v>
      </c>
      <c r="B479" s="48" t="s">
        <v>1495</v>
      </c>
      <c r="C479" s="48" t="s">
        <v>1108</v>
      </c>
      <c r="D479" s="49">
        <v>0.25</v>
      </c>
      <c r="E479" s="50"/>
      <c r="F479" s="50"/>
      <c r="G479" s="50"/>
      <c r="H479" s="50"/>
      <c r="I479" s="50"/>
      <c r="J479" s="61"/>
    </row>
    <row r="480" spans="1:10">
      <c r="A480" s="48" t="s">
        <v>1489</v>
      </c>
      <c r="B480" s="48" t="s">
        <v>1496</v>
      </c>
      <c r="C480" s="48" t="s">
        <v>1108</v>
      </c>
      <c r="D480" s="49">
        <v>0.25</v>
      </c>
      <c r="E480" s="50"/>
      <c r="F480" s="50"/>
      <c r="G480" s="50"/>
      <c r="H480" s="50"/>
      <c r="I480" s="50"/>
      <c r="J480" s="61"/>
    </row>
    <row r="481" spans="1:10">
      <c r="A481" s="48" t="s">
        <v>1489</v>
      </c>
      <c r="B481" s="48" t="s">
        <v>1497</v>
      </c>
      <c r="C481" s="48" t="s">
        <v>1108</v>
      </c>
      <c r="D481" s="49">
        <v>0.25</v>
      </c>
      <c r="E481" s="50"/>
      <c r="F481" s="50"/>
      <c r="G481" s="50"/>
      <c r="H481" s="50"/>
      <c r="I481" s="50"/>
      <c r="J481" s="61"/>
    </row>
    <row r="482" spans="1:10">
      <c r="A482" s="48" t="s">
        <v>1489</v>
      </c>
      <c r="B482" s="48" t="s">
        <v>1498</v>
      </c>
      <c r="C482" s="48" t="s">
        <v>1108</v>
      </c>
      <c r="D482" s="49">
        <v>0.25</v>
      </c>
      <c r="E482" s="50"/>
      <c r="F482" s="50"/>
      <c r="G482" s="50"/>
      <c r="H482" s="50"/>
      <c r="I482" s="50"/>
      <c r="J482" s="61"/>
    </row>
    <row r="483" spans="1:10">
      <c r="A483" s="48" t="s">
        <v>1489</v>
      </c>
      <c r="B483" s="48" t="s">
        <v>1499</v>
      </c>
      <c r="C483" s="48" t="s">
        <v>1108</v>
      </c>
      <c r="D483" s="49">
        <v>0.25</v>
      </c>
      <c r="E483" s="50"/>
      <c r="F483" s="50"/>
      <c r="G483" s="50"/>
      <c r="H483" s="50"/>
      <c r="I483" s="50"/>
      <c r="J483" s="61"/>
    </row>
    <row r="484" spans="1:10">
      <c r="A484" s="48" t="s">
        <v>1489</v>
      </c>
      <c r="B484" s="48" t="s">
        <v>1500</v>
      </c>
      <c r="C484" s="48" t="s">
        <v>1108</v>
      </c>
      <c r="D484" s="49">
        <v>0.25</v>
      </c>
      <c r="E484" s="50"/>
      <c r="F484" s="50"/>
      <c r="G484" s="50"/>
      <c r="H484" s="50"/>
      <c r="I484" s="50"/>
      <c r="J484" s="61"/>
    </row>
    <row r="485" spans="1:10">
      <c r="A485" s="48" t="s">
        <v>1489</v>
      </c>
      <c r="B485" s="48" t="s">
        <v>1501</v>
      </c>
      <c r="C485" s="48" t="s">
        <v>1108</v>
      </c>
      <c r="D485" s="49">
        <v>0.25</v>
      </c>
      <c r="E485" s="50"/>
      <c r="F485" s="50"/>
      <c r="G485" s="50"/>
      <c r="H485" s="50"/>
      <c r="I485" s="50"/>
      <c r="J485" s="61"/>
    </row>
    <row r="486" spans="1:10">
      <c r="A486" s="48" t="s">
        <v>1489</v>
      </c>
      <c r="B486" s="48" t="s">
        <v>759</v>
      </c>
      <c r="C486" s="48" t="s">
        <v>1108</v>
      </c>
      <c r="D486" s="49">
        <v>0.25</v>
      </c>
      <c r="E486" s="48" t="s">
        <v>1422</v>
      </c>
      <c r="F486" s="50"/>
      <c r="G486" s="50"/>
      <c r="H486" s="50"/>
      <c r="I486" s="50"/>
      <c r="J486" s="61"/>
    </row>
    <row r="487" spans="1:10">
      <c r="A487" s="48" t="s">
        <v>1489</v>
      </c>
      <c r="B487" s="48" t="s">
        <v>1502</v>
      </c>
      <c r="C487" s="48" t="s">
        <v>1108</v>
      </c>
      <c r="D487" s="49">
        <v>0.25</v>
      </c>
      <c r="E487" s="50"/>
      <c r="F487" s="50"/>
      <c r="G487" s="50"/>
      <c r="H487" s="50"/>
      <c r="I487" s="50"/>
      <c r="J487" s="61"/>
    </row>
    <row r="488" spans="1:10">
      <c r="A488" s="48" t="s">
        <v>1489</v>
      </c>
      <c r="B488" s="48" t="s">
        <v>1503</v>
      </c>
      <c r="C488" s="48" t="s">
        <v>1108</v>
      </c>
      <c r="D488" s="49">
        <v>0.25</v>
      </c>
      <c r="E488" s="50"/>
      <c r="F488" s="50"/>
      <c r="G488" s="50"/>
      <c r="H488" s="50"/>
      <c r="I488" s="50"/>
      <c r="J488" s="61"/>
    </row>
    <row r="489" spans="1:10">
      <c r="A489" s="51"/>
      <c r="B489" s="89" t="s">
        <v>1530</v>
      </c>
      <c r="C489" s="51"/>
      <c r="D489" s="52"/>
      <c r="E489" s="51"/>
      <c r="F489" s="53"/>
      <c r="G489" s="53"/>
      <c r="H489" s="53"/>
      <c r="I489" s="53"/>
      <c r="J489" s="69"/>
    </row>
    <row r="490" spans="1:10">
      <c r="A490" s="48"/>
      <c r="B490" s="68" t="s">
        <v>1447</v>
      </c>
      <c r="C490" s="68" t="s">
        <v>1108</v>
      </c>
      <c r="D490" s="100">
        <v>0.29166666666666669</v>
      </c>
      <c r="E490" s="68" t="s">
        <v>1449</v>
      </c>
      <c r="F490" s="68"/>
      <c r="G490" s="68"/>
      <c r="H490" s="68"/>
      <c r="I490" s="113"/>
      <c r="J490" s="114" t="s">
        <v>1448</v>
      </c>
    </row>
    <row r="491" spans="1:10">
      <c r="A491" s="51" t="s">
        <v>1531</v>
      </c>
      <c r="B491" s="51" t="s">
        <v>718</v>
      </c>
      <c r="C491" s="51" t="s">
        <v>1108</v>
      </c>
      <c r="D491" s="52">
        <v>0.25</v>
      </c>
      <c r="E491" s="51" t="s">
        <v>1109</v>
      </c>
      <c r="F491" s="53"/>
      <c r="G491" s="53"/>
      <c r="H491" s="53"/>
      <c r="I491" s="53"/>
      <c r="J491" s="69"/>
    </row>
    <row r="492" spans="1:10">
      <c r="A492" s="97" t="s">
        <v>1532</v>
      </c>
      <c r="B492" s="115" t="s">
        <v>1091</v>
      </c>
      <c r="C492" s="101" t="s">
        <v>1108</v>
      </c>
      <c r="D492" s="100">
        <v>0.25</v>
      </c>
      <c r="E492" s="101" t="s">
        <v>1183</v>
      </c>
      <c r="F492" s="113"/>
      <c r="G492" s="116"/>
      <c r="H492" s="116"/>
      <c r="I492" s="116"/>
      <c r="J492" s="114" t="s">
        <v>1129</v>
      </c>
    </row>
    <row r="493" spans="1:10">
      <c r="A493" s="97" t="s">
        <v>1532</v>
      </c>
      <c r="B493" s="98" t="s">
        <v>1070</v>
      </c>
      <c r="C493" s="72" t="s">
        <v>1108</v>
      </c>
      <c r="D493" s="57">
        <v>0.25</v>
      </c>
      <c r="E493" s="72" t="s">
        <v>1143</v>
      </c>
      <c r="F493" s="58"/>
      <c r="G493" s="99"/>
      <c r="H493" s="99"/>
      <c r="I493" s="99"/>
      <c r="J493" s="80"/>
    </row>
    <row r="494" spans="1:10">
      <c r="A494" s="97" t="s">
        <v>1532</v>
      </c>
      <c r="B494" s="68" t="s">
        <v>201</v>
      </c>
      <c r="C494" s="68" t="s">
        <v>1110</v>
      </c>
      <c r="D494" s="100">
        <v>0.25</v>
      </c>
      <c r="E494" s="68" t="s">
        <v>1155</v>
      </c>
      <c r="F494" s="101"/>
      <c r="G494" s="101"/>
      <c r="H494" s="101"/>
      <c r="I494" s="101"/>
      <c r="J494" s="102" t="s">
        <v>1534</v>
      </c>
    </row>
    <row r="495" spans="1:10">
      <c r="A495" s="90" t="s">
        <v>1533</v>
      </c>
      <c r="B495" s="56" t="s">
        <v>1066</v>
      </c>
      <c r="C495" s="72" t="s">
        <v>1108</v>
      </c>
      <c r="D495" s="57">
        <v>0.25</v>
      </c>
      <c r="E495" s="56" t="s">
        <v>1422</v>
      </c>
      <c r="F495" s="72"/>
      <c r="G495" s="72"/>
      <c r="H495" s="72"/>
      <c r="I495" s="72"/>
      <c r="J495" s="71"/>
    </row>
    <row r="496" spans="1:10">
      <c r="A496" s="90" t="s">
        <v>1533</v>
      </c>
      <c r="B496" s="56" t="s">
        <v>41</v>
      </c>
      <c r="C496" s="72" t="s">
        <v>1108</v>
      </c>
      <c r="D496" s="57">
        <v>0.25</v>
      </c>
      <c r="E496" s="56" t="s">
        <v>1422</v>
      </c>
      <c r="F496" s="72"/>
      <c r="G496" s="72"/>
      <c r="H496" s="72"/>
      <c r="I496" s="72"/>
      <c r="J496" s="71"/>
    </row>
    <row r="497" spans="1:10">
      <c r="A497" s="90" t="s">
        <v>1533</v>
      </c>
      <c r="B497" s="68" t="s">
        <v>55</v>
      </c>
      <c r="C497" s="101" t="s">
        <v>1108</v>
      </c>
      <c r="D497" s="100">
        <v>0.25</v>
      </c>
      <c r="E497" s="68" t="s">
        <v>1427</v>
      </c>
      <c r="F497" s="101"/>
      <c r="G497" s="101"/>
      <c r="H497" s="101"/>
      <c r="I497" s="101"/>
      <c r="J497" s="102" t="s">
        <v>1543</v>
      </c>
    </row>
    <row r="498" spans="1:10">
      <c r="B498" s="117"/>
    </row>
    <row r="499" spans="1:10">
      <c r="B499" s="117"/>
    </row>
    <row r="500" spans="1:10">
      <c r="B500" s="118"/>
    </row>
    <row r="501" spans="1:10">
      <c r="B501" s="118"/>
    </row>
    <row r="502" spans="1:10">
      <c r="B502" s="118"/>
    </row>
    <row r="503" spans="1:10">
      <c r="B503" s="119"/>
    </row>
    <row r="504" spans="1:10">
      <c r="B504" s="119"/>
    </row>
    <row r="505" spans="1:10">
      <c r="B505" s="119"/>
    </row>
    <row r="506" spans="1:10">
      <c r="B506" s="119"/>
    </row>
    <row r="507" spans="1:10">
      <c r="B507" s="119"/>
    </row>
    <row r="508" spans="1:10">
      <c r="B508" s="119"/>
    </row>
    <row r="509" spans="1:10">
      <c r="B509" s="119"/>
    </row>
    <row r="510" spans="1:10">
      <c r="B510" s="119"/>
    </row>
    <row r="511" spans="1:10">
      <c r="B511" s="119"/>
    </row>
    <row r="512" spans="1:10">
      <c r="B512" s="119"/>
    </row>
    <row r="513" spans="2:2">
      <c r="B513" s="119"/>
    </row>
    <row r="514" spans="2:2">
      <c r="B514" s="119"/>
    </row>
    <row r="515" spans="2:2">
      <c r="B515" s="119"/>
    </row>
    <row r="516" spans="2:2">
      <c r="B516" s="119"/>
    </row>
    <row r="517" spans="2:2">
      <c r="B517" s="119"/>
    </row>
    <row r="518" spans="2:2">
      <c r="B518" s="119"/>
    </row>
    <row r="519" spans="2:2">
      <c r="B519" s="119"/>
    </row>
    <row r="520" spans="2:2">
      <c r="B520" s="119"/>
    </row>
    <row r="521" spans="2:2">
      <c r="B521" s="119"/>
    </row>
    <row r="522" spans="2:2">
      <c r="B522" s="119"/>
    </row>
    <row r="523" spans="2:2">
      <c r="B523" s="119"/>
    </row>
    <row r="524" spans="2:2">
      <c r="B524" s="119"/>
    </row>
    <row r="525" spans="2:2">
      <c r="B525" s="119"/>
    </row>
    <row r="526" spans="2:2">
      <c r="B526" s="119"/>
    </row>
    <row r="527" spans="2:2">
      <c r="B527" s="119"/>
    </row>
    <row r="528" spans="2:2">
      <c r="B528" s="119"/>
    </row>
    <row r="529" spans="2:2">
      <c r="B529" s="119"/>
    </row>
    <row r="530" spans="2:2">
      <c r="B530" s="119"/>
    </row>
    <row r="531" spans="2:2">
      <c r="B531" s="119"/>
    </row>
    <row r="532" spans="2:2">
      <c r="B532" s="119"/>
    </row>
    <row r="533" spans="2:2">
      <c r="B533" s="119"/>
    </row>
    <row r="534" spans="2:2">
      <c r="B534" s="119"/>
    </row>
    <row r="535" spans="2:2">
      <c r="B535" s="119"/>
    </row>
    <row r="536" spans="2:2">
      <c r="B536" s="119"/>
    </row>
    <row r="537" spans="2:2">
      <c r="B537" s="119"/>
    </row>
    <row r="538" spans="2:2">
      <c r="B538" s="119"/>
    </row>
    <row r="539" spans="2:2">
      <c r="B539" s="119"/>
    </row>
    <row r="540" spans="2:2">
      <c r="B540" s="119"/>
    </row>
    <row r="541" spans="2:2">
      <c r="B541" s="119"/>
    </row>
    <row r="542" spans="2:2">
      <c r="B542" s="119"/>
    </row>
    <row r="543" spans="2:2">
      <c r="B543" s="119"/>
    </row>
    <row r="544" spans="2:2">
      <c r="B544" s="119"/>
    </row>
    <row r="545" spans="2:2">
      <c r="B545" s="119"/>
    </row>
    <row r="546" spans="2:2">
      <c r="B546" s="119"/>
    </row>
    <row r="547" spans="2:2">
      <c r="B547" s="119"/>
    </row>
    <row r="548" spans="2:2">
      <c r="B548" s="119"/>
    </row>
    <row r="549" spans="2:2">
      <c r="B549" s="119"/>
    </row>
    <row r="550" spans="2:2">
      <c r="B550" s="119"/>
    </row>
    <row r="551" spans="2:2">
      <c r="B551" s="119"/>
    </row>
    <row r="552" spans="2:2">
      <c r="B552" s="119"/>
    </row>
    <row r="553" spans="2:2">
      <c r="B553" s="119"/>
    </row>
    <row r="554" spans="2:2">
      <c r="B554" s="120"/>
    </row>
    <row r="555" spans="2:2">
      <c r="B555" s="120"/>
    </row>
    <row r="556" spans="2:2">
      <c r="B556" s="120"/>
    </row>
    <row r="557" spans="2:2">
      <c r="B557" s="120"/>
    </row>
    <row r="558" spans="2:2">
      <c r="B558" s="120"/>
    </row>
    <row r="559" spans="2:2">
      <c r="B559" s="120"/>
    </row>
    <row r="560" spans="2:2">
      <c r="B560" s="120"/>
    </row>
    <row r="561" spans="2:2">
      <c r="B561" s="120"/>
    </row>
    <row r="562" spans="2:2">
      <c r="B562" s="120"/>
    </row>
    <row r="563" spans="2:2">
      <c r="B563" s="120"/>
    </row>
    <row r="564" spans="2:2">
      <c r="B564" s="120"/>
    </row>
    <row r="565" spans="2:2">
      <c r="B565" s="120"/>
    </row>
    <row r="566" spans="2:2">
      <c r="B566" s="120"/>
    </row>
    <row r="567" spans="2:2">
      <c r="B567" s="120"/>
    </row>
    <row r="568" spans="2:2">
      <c r="B568" s="120"/>
    </row>
    <row r="569" spans="2:2">
      <c r="B569" s="120"/>
    </row>
    <row r="570" spans="2:2">
      <c r="B570" s="120"/>
    </row>
    <row r="571" spans="2:2">
      <c r="B571" s="120"/>
    </row>
    <row r="572" spans="2:2">
      <c r="B572" s="120"/>
    </row>
    <row r="573" spans="2:2">
      <c r="B573" s="120"/>
    </row>
    <row r="574" spans="2:2">
      <c r="B574" s="120"/>
    </row>
    <row r="575" spans="2:2">
      <c r="B575" s="120"/>
    </row>
    <row r="576" spans="2:2">
      <c r="B576" s="117"/>
    </row>
    <row r="577" spans="2:2">
      <c r="B577" s="118"/>
    </row>
    <row r="578" spans="2:2">
      <c r="B578" s="118"/>
    </row>
    <row r="579" spans="2:2">
      <c r="B579" s="119"/>
    </row>
    <row r="580" spans="2:2">
      <c r="B580" s="119"/>
    </row>
    <row r="581" spans="2:2">
      <c r="B581" s="119"/>
    </row>
    <row r="582" spans="2:2">
      <c r="B582" s="119"/>
    </row>
    <row r="583" spans="2:2">
      <c r="B583" s="119"/>
    </row>
    <row r="584" spans="2:2">
      <c r="B584" s="119"/>
    </row>
    <row r="585" spans="2:2">
      <c r="B585" s="119"/>
    </row>
    <row r="586" spans="2:2">
      <c r="B586" s="119"/>
    </row>
    <row r="587" spans="2:2">
      <c r="B587" s="119"/>
    </row>
    <row r="588" spans="2:2">
      <c r="B588" s="119"/>
    </row>
    <row r="589" spans="2:2">
      <c r="B589" s="119"/>
    </row>
    <row r="590" spans="2:2">
      <c r="B590" s="119"/>
    </row>
    <row r="591" spans="2:2">
      <c r="B591" s="119"/>
    </row>
    <row r="592" spans="2:2">
      <c r="B592" s="119"/>
    </row>
    <row r="593" spans="2:2">
      <c r="B593" s="119"/>
    </row>
    <row r="594" spans="2:2">
      <c r="B594" s="119"/>
    </row>
    <row r="595" spans="2:2">
      <c r="B595" s="119"/>
    </row>
    <row r="596" spans="2:2">
      <c r="B596" s="119"/>
    </row>
    <row r="597" spans="2:2">
      <c r="B597" s="119"/>
    </row>
    <row r="598" spans="2:2">
      <c r="B598" s="119"/>
    </row>
    <row r="599" spans="2:2">
      <c r="B599" s="119"/>
    </row>
    <row r="600" spans="2:2">
      <c r="B600" s="119"/>
    </row>
    <row r="601" spans="2:2">
      <c r="B601" s="119"/>
    </row>
    <row r="602" spans="2:2">
      <c r="B602" s="119"/>
    </row>
    <row r="603" spans="2:2">
      <c r="B603" s="119"/>
    </row>
    <row r="604" spans="2:2">
      <c r="B604" s="119"/>
    </row>
    <row r="605" spans="2:2">
      <c r="B605" s="119"/>
    </row>
    <row r="606" spans="2:2">
      <c r="B606" s="119"/>
    </row>
    <row r="607" spans="2:2">
      <c r="B607" s="119"/>
    </row>
    <row r="608" spans="2:2">
      <c r="B608" s="119"/>
    </row>
    <row r="609" spans="2:2">
      <c r="B609" s="119"/>
    </row>
    <row r="610" spans="2:2">
      <c r="B610" s="119"/>
    </row>
    <row r="611" spans="2:2">
      <c r="B611" s="119"/>
    </row>
    <row r="612" spans="2:2">
      <c r="B612" s="119"/>
    </row>
    <row r="613" spans="2:2">
      <c r="B613" s="119"/>
    </row>
    <row r="614" spans="2:2">
      <c r="B614" s="119"/>
    </row>
    <row r="615" spans="2:2">
      <c r="B615" s="120"/>
    </row>
    <row r="616" spans="2:2">
      <c r="B616" s="120"/>
    </row>
    <row r="617" spans="2:2">
      <c r="B617" s="120"/>
    </row>
    <row r="618" spans="2:2">
      <c r="B618" s="120"/>
    </row>
    <row r="619" spans="2:2">
      <c r="B619" s="120"/>
    </row>
    <row r="620" spans="2:2">
      <c r="B620" s="120"/>
    </row>
    <row r="621" spans="2:2">
      <c r="B621" s="120"/>
    </row>
    <row r="622" spans="2:2">
      <c r="B622" s="120"/>
    </row>
    <row r="623" spans="2:2">
      <c r="B623" s="120"/>
    </row>
    <row r="624" spans="2:2">
      <c r="B624" s="120"/>
    </row>
    <row r="625" spans="2:2">
      <c r="B625" s="120"/>
    </row>
    <row r="626" spans="2:2">
      <c r="B626" s="120"/>
    </row>
    <row r="627" spans="2:2">
      <c r="B627" s="120"/>
    </row>
    <row r="628" spans="2:2">
      <c r="B628" s="120"/>
    </row>
    <row r="629" spans="2:2">
      <c r="B629" s="120"/>
    </row>
    <row r="630" spans="2:2">
      <c r="B630" s="120"/>
    </row>
    <row r="631" spans="2:2">
      <c r="B631" s="120"/>
    </row>
    <row r="632" spans="2:2">
      <c r="B632" s="120"/>
    </row>
    <row r="633" spans="2:2">
      <c r="B633" s="120"/>
    </row>
    <row r="634" spans="2:2">
      <c r="B634" s="117"/>
    </row>
    <row r="635" spans="2:2">
      <c r="B635" s="117"/>
    </row>
    <row r="636" spans="2:2">
      <c r="B636" s="118"/>
    </row>
    <row r="637" spans="2:2">
      <c r="B637" s="118"/>
    </row>
    <row r="638" spans="2:2">
      <c r="B638" s="118"/>
    </row>
    <row r="639" spans="2:2">
      <c r="B639" s="119"/>
    </row>
    <row r="640" spans="2:2">
      <c r="B640" s="119"/>
    </row>
    <row r="641" spans="2:2">
      <c r="B641" s="119"/>
    </row>
    <row r="642" spans="2:2">
      <c r="B642" s="119"/>
    </row>
    <row r="643" spans="2:2">
      <c r="B643" s="119"/>
    </row>
    <row r="644" spans="2:2">
      <c r="B644" s="119"/>
    </row>
    <row r="645" spans="2:2">
      <c r="B645" s="119"/>
    </row>
    <row r="646" spans="2:2">
      <c r="B646" s="119"/>
    </row>
    <row r="647" spans="2:2">
      <c r="B647" s="119"/>
    </row>
    <row r="648" spans="2:2">
      <c r="B648" s="119"/>
    </row>
    <row r="649" spans="2:2">
      <c r="B649" s="119"/>
    </row>
    <row r="650" spans="2:2">
      <c r="B650" s="119"/>
    </row>
    <row r="651" spans="2:2">
      <c r="B651" s="119"/>
    </row>
    <row r="652" spans="2:2">
      <c r="B652" s="119"/>
    </row>
    <row r="653" spans="2:2">
      <c r="B653" s="119"/>
    </row>
    <row r="654" spans="2:2">
      <c r="B654" s="119"/>
    </row>
    <row r="655" spans="2:2">
      <c r="B655" s="119"/>
    </row>
    <row r="656" spans="2:2">
      <c r="B656" s="119"/>
    </row>
    <row r="657" spans="2:2">
      <c r="B657" s="119"/>
    </row>
    <row r="658" spans="2:2">
      <c r="B658" s="119"/>
    </row>
    <row r="659" spans="2:2">
      <c r="B659" s="119"/>
    </row>
    <row r="660" spans="2:2">
      <c r="B660" s="119"/>
    </row>
    <row r="661" spans="2:2">
      <c r="B661" s="119"/>
    </row>
    <row r="662" spans="2:2">
      <c r="B662" s="119"/>
    </row>
    <row r="663" spans="2:2">
      <c r="B663" s="119"/>
    </row>
    <row r="664" spans="2:2">
      <c r="B664" s="119"/>
    </row>
    <row r="665" spans="2:2">
      <c r="B665" s="119"/>
    </row>
    <row r="666" spans="2:2">
      <c r="B666" s="119"/>
    </row>
    <row r="667" spans="2:2">
      <c r="B667" s="119"/>
    </row>
    <row r="668" spans="2:2">
      <c r="B668" s="119"/>
    </row>
    <row r="669" spans="2:2">
      <c r="B669" s="119"/>
    </row>
    <row r="670" spans="2:2">
      <c r="B670" s="119"/>
    </row>
    <row r="671" spans="2:2">
      <c r="B671" s="119"/>
    </row>
    <row r="672" spans="2:2">
      <c r="B672" s="119"/>
    </row>
    <row r="673" spans="2:2">
      <c r="B673" s="119"/>
    </row>
    <row r="674" spans="2:2">
      <c r="B674" s="119"/>
    </row>
    <row r="675" spans="2:2">
      <c r="B675" s="119"/>
    </row>
    <row r="676" spans="2:2">
      <c r="B676" s="119"/>
    </row>
    <row r="677" spans="2:2">
      <c r="B677" s="119"/>
    </row>
    <row r="678" spans="2:2">
      <c r="B678" s="119"/>
    </row>
    <row r="679" spans="2:2">
      <c r="B679" s="119"/>
    </row>
    <row r="680" spans="2:2">
      <c r="B680" s="119"/>
    </row>
    <row r="681" spans="2:2">
      <c r="B681" s="119"/>
    </row>
    <row r="682" spans="2:2">
      <c r="B682" s="119"/>
    </row>
    <row r="683" spans="2:2">
      <c r="B683" s="119"/>
    </row>
    <row r="684" spans="2:2">
      <c r="B684" s="119"/>
    </row>
    <row r="685" spans="2:2">
      <c r="B685" s="119"/>
    </row>
    <row r="686" spans="2:2">
      <c r="B686" s="119"/>
    </row>
    <row r="687" spans="2:2">
      <c r="B687" s="119"/>
    </row>
    <row r="688" spans="2:2">
      <c r="B688" s="119"/>
    </row>
    <row r="689" spans="2:2">
      <c r="B689" s="119"/>
    </row>
    <row r="690" spans="2:2">
      <c r="B690" s="120"/>
    </row>
    <row r="691" spans="2:2">
      <c r="B691" s="120"/>
    </row>
    <row r="692" spans="2:2">
      <c r="B692" s="120"/>
    </row>
    <row r="693" spans="2:2">
      <c r="B693" s="120"/>
    </row>
    <row r="694" spans="2:2">
      <c r="B694" s="120"/>
    </row>
    <row r="695" spans="2:2">
      <c r="B695" s="120"/>
    </row>
    <row r="696" spans="2:2">
      <c r="B696" s="120"/>
    </row>
    <row r="697" spans="2:2">
      <c r="B697" s="120"/>
    </row>
    <row r="698" spans="2:2">
      <c r="B698" s="120"/>
    </row>
    <row r="699" spans="2:2">
      <c r="B699" s="120"/>
    </row>
    <row r="700" spans="2:2">
      <c r="B700" s="120"/>
    </row>
    <row r="701" spans="2:2">
      <c r="B701" s="120"/>
    </row>
    <row r="702" spans="2:2">
      <c r="B702" s="120"/>
    </row>
    <row r="703" spans="2:2">
      <c r="B703" s="120"/>
    </row>
    <row r="704" spans="2:2">
      <c r="B704" s="120"/>
    </row>
    <row r="705" spans="2:2">
      <c r="B705" s="120"/>
    </row>
    <row r="706" spans="2:2">
      <c r="B706" s="120"/>
    </row>
    <row r="707" spans="2:2">
      <c r="B707" s="120"/>
    </row>
    <row r="708" spans="2:2">
      <c r="B708" s="120"/>
    </row>
    <row r="709" spans="2:2">
      <c r="B709" s="120"/>
    </row>
    <row r="710" spans="2:2">
      <c r="B710" s="120"/>
    </row>
    <row r="711" spans="2:2">
      <c r="B711" s="120"/>
    </row>
    <row r="712" spans="2:2">
      <c r="B712" s="120"/>
    </row>
    <row r="713" spans="2:2">
      <c r="B713" s="120"/>
    </row>
    <row r="714" spans="2:2">
      <c r="B714" s="120"/>
    </row>
    <row r="715" spans="2:2">
      <c r="B715" s="120"/>
    </row>
    <row r="716" spans="2:2">
      <c r="B716" s="120"/>
    </row>
    <row r="717" spans="2:2">
      <c r="B717" s="120"/>
    </row>
    <row r="718" spans="2:2">
      <c r="B718" s="120"/>
    </row>
    <row r="719" spans="2:2">
      <c r="B719" s="120"/>
    </row>
    <row r="720" spans="2:2">
      <c r="B720" s="120"/>
    </row>
    <row r="721" spans="2:2">
      <c r="B721" s="117"/>
    </row>
    <row r="722" spans="2:2">
      <c r="B722" s="119"/>
    </row>
    <row r="723" spans="2:2">
      <c r="B723" s="119"/>
    </row>
    <row r="724" spans="2:2">
      <c r="B724" s="119"/>
    </row>
    <row r="725" spans="2:2">
      <c r="B725" s="119"/>
    </row>
    <row r="726" spans="2:2">
      <c r="B726" s="119"/>
    </row>
    <row r="727" spans="2:2">
      <c r="B727" s="119"/>
    </row>
    <row r="728" spans="2:2">
      <c r="B728" s="119"/>
    </row>
    <row r="729" spans="2:2">
      <c r="B729" s="119"/>
    </row>
    <row r="730" spans="2:2">
      <c r="B730" s="119"/>
    </row>
    <row r="731" spans="2:2">
      <c r="B731" s="119"/>
    </row>
    <row r="732" spans="2:2">
      <c r="B732" s="119"/>
    </row>
    <row r="733" spans="2:2">
      <c r="B733" s="119"/>
    </row>
    <row r="734" spans="2:2">
      <c r="B734" s="120"/>
    </row>
    <row r="735" spans="2:2">
      <c r="B735" s="120"/>
    </row>
    <row r="736" spans="2:2">
      <c r="B736" s="120"/>
    </row>
    <row r="737" spans="2:2">
      <c r="B737" s="120"/>
    </row>
    <row r="738" spans="2:2">
      <c r="B738" s="120"/>
    </row>
    <row r="739" spans="2:2">
      <c r="B739" s="120"/>
    </row>
    <row r="740" spans="2:2">
      <c r="B740" s="120"/>
    </row>
    <row r="741" spans="2:2">
      <c r="B741" s="120"/>
    </row>
    <row r="742" spans="2:2">
      <c r="B742" s="120"/>
    </row>
    <row r="743" spans="2:2">
      <c r="B743" s="120"/>
    </row>
    <row r="744" spans="2:2">
      <c r="B744" s="120"/>
    </row>
    <row r="745" spans="2:2">
      <c r="B745" s="120"/>
    </row>
    <row r="746" spans="2:2">
      <c r="B746" s="120"/>
    </row>
    <row r="747" spans="2:2">
      <c r="B747" s="120"/>
    </row>
    <row r="748" spans="2:2">
      <c r="B748" s="120"/>
    </row>
    <row r="749" spans="2:2">
      <c r="B749" s="120"/>
    </row>
    <row r="750" spans="2:2">
      <c r="B750" s="120"/>
    </row>
    <row r="751" spans="2:2">
      <c r="B751" s="120"/>
    </row>
    <row r="752" spans="2:2">
      <c r="B752" s="120"/>
    </row>
    <row r="753" spans="2:2">
      <c r="B753" s="120"/>
    </row>
    <row r="754" spans="2:2">
      <c r="B754" s="117"/>
    </row>
    <row r="755" spans="2:2">
      <c r="B755" s="119"/>
    </row>
    <row r="756" spans="2:2">
      <c r="B756" s="119"/>
    </row>
    <row r="757" spans="2:2">
      <c r="B757" s="119"/>
    </row>
    <row r="758" spans="2:2">
      <c r="B758" s="119"/>
    </row>
    <row r="759" spans="2:2">
      <c r="B759" s="119"/>
    </row>
    <row r="760" spans="2:2">
      <c r="B760" s="119"/>
    </row>
    <row r="761" spans="2:2">
      <c r="B761" s="119"/>
    </row>
    <row r="762" spans="2:2">
      <c r="B762" s="119"/>
    </row>
    <row r="763" spans="2:2">
      <c r="B763" s="119"/>
    </row>
    <row r="764" spans="2:2">
      <c r="B764" s="119"/>
    </row>
    <row r="765" spans="2:2">
      <c r="B765" s="119"/>
    </row>
    <row r="766" spans="2:2">
      <c r="B766" s="119"/>
    </row>
    <row r="767" spans="2:2">
      <c r="B767" s="119"/>
    </row>
    <row r="768" spans="2:2">
      <c r="B768" s="119"/>
    </row>
    <row r="769" spans="2:2">
      <c r="B769" s="119"/>
    </row>
    <row r="770" spans="2:2">
      <c r="B770" s="119"/>
    </row>
    <row r="771" spans="2:2">
      <c r="B771" s="119"/>
    </row>
    <row r="772" spans="2:2">
      <c r="B772" s="119"/>
    </row>
    <row r="773" spans="2:2">
      <c r="B773" s="119"/>
    </row>
    <row r="774" spans="2:2">
      <c r="B774" s="119"/>
    </row>
    <row r="775" spans="2:2">
      <c r="B775" s="119"/>
    </row>
    <row r="776" spans="2:2">
      <c r="B776" s="119"/>
    </row>
    <row r="777" spans="2:2">
      <c r="B777" s="119"/>
    </row>
    <row r="778" spans="2:2">
      <c r="B778" s="119"/>
    </row>
    <row r="779" spans="2:2">
      <c r="B779" s="119"/>
    </row>
    <row r="780" spans="2:2">
      <c r="B780" s="119"/>
    </row>
    <row r="781" spans="2:2">
      <c r="B781" s="119"/>
    </row>
    <row r="782" spans="2:2">
      <c r="B782" s="120"/>
    </row>
    <row r="783" spans="2:2">
      <c r="B783" s="120"/>
    </row>
    <row r="784" spans="2:2">
      <c r="B784" s="120"/>
    </row>
    <row r="785" spans="2:2">
      <c r="B785" s="120"/>
    </row>
    <row r="786" spans="2:2">
      <c r="B786" s="117"/>
    </row>
    <row r="787" spans="2:2">
      <c r="B787" s="117"/>
    </row>
    <row r="788" spans="2:2">
      <c r="B788" s="119"/>
    </row>
    <row r="789" spans="2:2">
      <c r="B789" s="119"/>
    </row>
    <row r="790" spans="2:2">
      <c r="B790" s="119"/>
    </row>
    <row r="791" spans="2:2">
      <c r="B791" s="119"/>
    </row>
    <row r="792" spans="2:2">
      <c r="B792" s="119"/>
    </row>
    <row r="793" spans="2:2">
      <c r="B793" s="118"/>
    </row>
    <row r="794" spans="2:2">
      <c r="B794" s="118"/>
    </row>
    <row r="795" spans="2:2">
      <c r="B795" s="119"/>
    </row>
    <row r="796" spans="2:2">
      <c r="B796" s="119"/>
    </row>
    <row r="797" spans="2:2">
      <c r="B797" s="119"/>
    </row>
    <row r="798" spans="2:2">
      <c r="B798" s="119"/>
    </row>
    <row r="799" spans="2:2">
      <c r="B799" s="119"/>
    </row>
    <row r="800" spans="2:2">
      <c r="B800" s="119"/>
    </row>
    <row r="801" spans="2:2">
      <c r="B801" s="119"/>
    </row>
    <row r="802" spans="2:2">
      <c r="B802" s="119"/>
    </row>
    <row r="803" spans="2:2">
      <c r="B803" s="119"/>
    </row>
    <row r="804" spans="2:2">
      <c r="B804" s="119"/>
    </row>
    <row r="805" spans="2:2">
      <c r="B805" s="119"/>
    </row>
    <row r="806" spans="2:2">
      <c r="B806" s="119"/>
    </row>
    <row r="807" spans="2:2">
      <c r="B807" s="119"/>
    </row>
    <row r="808" spans="2:2">
      <c r="B808" s="119"/>
    </row>
    <row r="809" spans="2:2">
      <c r="B809" s="119"/>
    </row>
    <row r="810" spans="2:2">
      <c r="B810" s="119"/>
    </row>
    <row r="811" spans="2:2">
      <c r="B811" s="119"/>
    </row>
    <row r="812" spans="2:2">
      <c r="B812" s="119"/>
    </row>
    <row r="813" spans="2:2">
      <c r="B813" s="119"/>
    </row>
    <row r="814" spans="2:2">
      <c r="B814" s="119"/>
    </row>
    <row r="815" spans="2:2">
      <c r="B815" s="119"/>
    </row>
    <row r="816" spans="2:2">
      <c r="B816" s="119"/>
    </row>
    <row r="817" spans="2:2">
      <c r="B817" s="120"/>
    </row>
    <row r="818" spans="2:2">
      <c r="B818" s="120"/>
    </row>
    <row r="819" spans="2:2">
      <c r="B819" s="120"/>
    </row>
    <row r="820" spans="2:2">
      <c r="B820" s="120"/>
    </row>
    <row r="821" spans="2:2">
      <c r="B821" s="120"/>
    </row>
    <row r="822" spans="2:2">
      <c r="B822" s="120"/>
    </row>
    <row r="823" spans="2:2">
      <c r="B823" s="120"/>
    </row>
    <row r="824" spans="2:2">
      <c r="B824" s="120"/>
    </row>
    <row r="825" spans="2:2">
      <c r="B825" s="120"/>
    </row>
    <row r="826" spans="2:2">
      <c r="B826" s="120"/>
    </row>
    <row r="827" spans="2:2">
      <c r="B827" s="120"/>
    </row>
    <row r="828" spans="2:2">
      <c r="B828" s="120"/>
    </row>
    <row r="829" spans="2:2">
      <c r="B829" s="120"/>
    </row>
    <row r="830" spans="2:2">
      <c r="B830" s="120"/>
    </row>
    <row r="831" spans="2:2">
      <c r="B831" s="120"/>
    </row>
    <row r="832" spans="2:2">
      <c r="B832" s="117"/>
    </row>
    <row r="833" spans="2:2">
      <c r="B833" s="119"/>
    </row>
    <row r="834" spans="2:2">
      <c r="B834" s="119"/>
    </row>
    <row r="835" spans="2:2">
      <c r="B835" s="119"/>
    </row>
    <row r="836" spans="2:2">
      <c r="B836" s="119"/>
    </row>
    <row r="837" spans="2:2">
      <c r="B837" s="119"/>
    </row>
    <row r="838" spans="2:2">
      <c r="B838" s="119"/>
    </row>
    <row r="839" spans="2:2">
      <c r="B839" s="119"/>
    </row>
    <row r="840" spans="2:2">
      <c r="B840" s="119"/>
    </row>
    <row r="841" spans="2:2">
      <c r="B841" s="120"/>
    </row>
    <row r="842" spans="2:2">
      <c r="B842" s="119"/>
    </row>
    <row r="843" spans="2:2">
      <c r="B843" s="119"/>
    </row>
    <row r="844" spans="2:2">
      <c r="B844" s="119"/>
    </row>
    <row r="845" spans="2:2">
      <c r="B845" s="119"/>
    </row>
    <row r="846" spans="2:2">
      <c r="B846" s="119"/>
    </row>
    <row r="847" spans="2:2">
      <c r="B847" s="119"/>
    </row>
    <row r="848" spans="2:2">
      <c r="B848" s="119"/>
    </row>
    <row r="849" spans="2:2">
      <c r="B849" s="119"/>
    </row>
    <row r="850" spans="2:2">
      <c r="B850" s="119"/>
    </row>
    <row r="851" spans="2:2">
      <c r="B851" s="119"/>
    </row>
    <row r="852" spans="2:2">
      <c r="B852" s="119"/>
    </row>
    <row r="853" spans="2:2">
      <c r="B853" s="119"/>
    </row>
    <row r="854" spans="2:2">
      <c r="B854" s="119"/>
    </row>
    <row r="855" spans="2:2">
      <c r="B855" s="119"/>
    </row>
    <row r="856" spans="2:2">
      <c r="B856" s="119"/>
    </row>
    <row r="857" spans="2:2">
      <c r="B857" s="119"/>
    </row>
    <row r="858" spans="2:2">
      <c r="B858" s="119"/>
    </row>
    <row r="859" spans="2:2">
      <c r="B859" s="119"/>
    </row>
    <row r="860" spans="2:2">
      <c r="B860" s="119"/>
    </row>
    <row r="861" spans="2:2">
      <c r="B861" s="119"/>
    </row>
    <row r="862" spans="2:2">
      <c r="B862" s="119"/>
    </row>
    <row r="863" spans="2:2">
      <c r="B863" s="119"/>
    </row>
    <row r="864" spans="2:2">
      <c r="B864" s="119"/>
    </row>
    <row r="865" spans="2:2">
      <c r="B865" s="119"/>
    </row>
    <row r="866" spans="2:2">
      <c r="B866" s="119"/>
    </row>
    <row r="867" spans="2:2">
      <c r="B867" s="119"/>
    </row>
    <row r="868" spans="2:2">
      <c r="B868" s="119"/>
    </row>
    <row r="869" spans="2:2">
      <c r="B869" s="119"/>
    </row>
    <row r="870" spans="2:2">
      <c r="B870" s="119"/>
    </row>
    <row r="871" spans="2:2">
      <c r="B871" s="119"/>
    </row>
    <row r="872" spans="2:2">
      <c r="B872" s="119"/>
    </row>
    <row r="873" spans="2:2">
      <c r="B873" s="119"/>
    </row>
    <row r="874" spans="2:2">
      <c r="B874" s="119"/>
    </row>
    <row r="875" spans="2:2">
      <c r="B875" s="119"/>
    </row>
    <row r="876" spans="2:2">
      <c r="B876" s="119"/>
    </row>
    <row r="877" spans="2:2">
      <c r="B877" s="119"/>
    </row>
    <row r="878" spans="2:2">
      <c r="B878" s="119"/>
    </row>
    <row r="879" spans="2:2">
      <c r="B879" s="119"/>
    </row>
    <row r="880" spans="2:2">
      <c r="B880" s="119"/>
    </row>
    <row r="881" spans="2:2">
      <c r="B881" s="119"/>
    </row>
    <row r="882" spans="2:2">
      <c r="B882" s="119"/>
    </row>
    <row r="883" spans="2:2">
      <c r="B883" s="119"/>
    </row>
    <row r="884" spans="2:2">
      <c r="B884" s="119"/>
    </row>
    <row r="885" spans="2:2">
      <c r="B885" s="119"/>
    </row>
    <row r="886" spans="2:2">
      <c r="B886" s="119"/>
    </row>
    <row r="887" spans="2:2">
      <c r="B887" s="119"/>
    </row>
    <row r="888" spans="2:2">
      <c r="B888" s="119"/>
    </row>
    <row r="889" spans="2:2">
      <c r="B889" s="117"/>
    </row>
    <row r="890" spans="2:2">
      <c r="B890" s="119"/>
    </row>
    <row r="891" spans="2:2">
      <c r="B891" s="119"/>
    </row>
    <row r="892" spans="2:2">
      <c r="B892" s="120"/>
    </row>
    <row r="893" spans="2:2">
      <c r="B893" s="120"/>
    </row>
    <row r="894" spans="2:2">
      <c r="B894" s="119"/>
    </row>
    <row r="895" spans="2:2">
      <c r="B895" s="119"/>
    </row>
    <row r="896" spans="2:2">
      <c r="B896" s="119"/>
    </row>
    <row r="897" spans="2:2">
      <c r="B897" s="119"/>
    </row>
    <row r="898" spans="2:2">
      <c r="B898" s="119"/>
    </row>
    <row r="899" spans="2:2">
      <c r="B899" s="119"/>
    </row>
    <row r="900" spans="2:2">
      <c r="B900" s="119"/>
    </row>
    <row r="901" spans="2:2">
      <c r="B901" s="119"/>
    </row>
    <row r="902" spans="2:2">
      <c r="B902" s="120"/>
    </row>
    <row r="903" spans="2:2">
      <c r="B903" s="120"/>
    </row>
    <row r="904" spans="2:2">
      <c r="B904" s="120"/>
    </row>
    <row r="905" spans="2:2">
      <c r="B905" s="120"/>
    </row>
    <row r="906" spans="2:2">
      <c r="B906" s="119"/>
    </row>
    <row r="907" spans="2:2">
      <c r="B907" s="119"/>
    </row>
    <row r="908" spans="2:2">
      <c r="B908" s="119"/>
    </row>
    <row r="909" spans="2:2">
      <c r="B909" s="119"/>
    </row>
    <row r="910" spans="2:2">
      <c r="B910" s="119"/>
    </row>
    <row r="911" spans="2:2">
      <c r="B911" s="119"/>
    </row>
    <row r="912" spans="2:2">
      <c r="B912" s="119"/>
    </row>
    <row r="913" spans="2:2">
      <c r="B913" s="119"/>
    </row>
    <row r="914" spans="2:2">
      <c r="B914" s="119"/>
    </row>
    <row r="915" spans="2:2">
      <c r="B915" s="119"/>
    </row>
    <row r="916" spans="2:2">
      <c r="B916" s="119"/>
    </row>
    <row r="917" spans="2:2">
      <c r="B917" s="119"/>
    </row>
    <row r="918" spans="2:2">
      <c r="B918" s="119"/>
    </row>
    <row r="919" spans="2:2">
      <c r="B919" s="119"/>
    </row>
    <row r="920" spans="2:2">
      <c r="B920" s="119"/>
    </row>
    <row r="921" spans="2:2">
      <c r="B921" s="119"/>
    </row>
    <row r="922" spans="2:2">
      <c r="B922" s="119"/>
    </row>
    <row r="923" spans="2:2">
      <c r="B923" s="119"/>
    </row>
    <row r="924" spans="2:2">
      <c r="B924" s="119"/>
    </row>
    <row r="925" spans="2:2">
      <c r="B925" s="119"/>
    </row>
    <row r="926" spans="2:2">
      <c r="B926" s="119"/>
    </row>
    <row r="927" spans="2:2">
      <c r="B927" s="119"/>
    </row>
    <row r="928" spans="2:2">
      <c r="B928" s="119"/>
    </row>
    <row r="929" spans="2:2">
      <c r="B929" s="119"/>
    </row>
    <row r="930" spans="2:2">
      <c r="B930" s="119"/>
    </row>
    <row r="931" spans="2:2">
      <c r="B931" s="119"/>
    </row>
    <row r="932" spans="2:2">
      <c r="B932" s="119"/>
    </row>
    <row r="933" spans="2:2">
      <c r="B933" s="119"/>
    </row>
    <row r="934" spans="2:2">
      <c r="B934" s="119"/>
    </row>
    <row r="935" spans="2:2">
      <c r="B935" s="119"/>
    </row>
    <row r="936" spans="2:2">
      <c r="B936" s="119"/>
    </row>
    <row r="937" spans="2:2">
      <c r="B937" s="119"/>
    </row>
    <row r="938" spans="2:2">
      <c r="B938" s="119"/>
    </row>
    <row r="939" spans="2:2">
      <c r="B939" s="119"/>
    </row>
    <row r="940" spans="2:2">
      <c r="B940" s="119"/>
    </row>
    <row r="941" spans="2:2">
      <c r="B941" s="119"/>
    </row>
    <row r="942" spans="2:2">
      <c r="B942" s="119"/>
    </row>
    <row r="943" spans="2:2">
      <c r="B943" s="119"/>
    </row>
    <row r="944" spans="2:2">
      <c r="B944" s="119"/>
    </row>
    <row r="945" spans="2:2">
      <c r="B945" s="119"/>
    </row>
    <row r="946" spans="2:2">
      <c r="B946" s="119"/>
    </row>
    <row r="947" spans="2:2">
      <c r="B947" s="119"/>
    </row>
    <row r="948" spans="2:2">
      <c r="B948" s="119"/>
    </row>
    <row r="949" spans="2:2">
      <c r="B949" s="119"/>
    </row>
    <row r="950" spans="2:2">
      <c r="B950" s="119"/>
    </row>
    <row r="951" spans="2:2">
      <c r="B951" s="119"/>
    </row>
    <row r="952" spans="2:2">
      <c r="B952" s="119"/>
    </row>
    <row r="953" spans="2:2">
      <c r="B953" s="119"/>
    </row>
    <row r="954" spans="2:2">
      <c r="B954" s="119"/>
    </row>
    <row r="955" spans="2:2">
      <c r="B955" s="119"/>
    </row>
    <row r="956" spans="2:2">
      <c r="B956" s="119"/>
    </row>
  </sheetData>
  <mergeCells count="7">
    <mergeCell ref="H157:J157"/>
    <mergeCell ref="H255:J255"/>
    <mergeCell ref="H263:J263"/>
    <mergeCell ref="A1:J1"/>
    <mergeCell ref="H81:J81"/>
    <mergeCell ref="B2:I2"/>
    <mergeCell ref="H89:J89"/>
  </mergeCells>
  <phoneticPr fontId="26" type="noConversion"/>
  <conditionalFormatting sqref="B157:B167">
    <cfRule type="duplicateValues" dxfId="232" priority="83"/>
    <cfRule type="duplicateValues" dxfId="231" priority="84"/>
    <cfRule type="duplicateValues" dxfId="230" priority="85"/>
    <cfRule type="duplicateValues" dxfId="229" priority="86"/>
    <cfRule type="duplicateValues" dxfId="228" priority="87"/>
    <cfRule type="duplicateValues" dxfId="227" priority="88"/>
    <cfRule type="duplicateValues" dxfId="226" priority="89"/>
  </conditionalFormatting>
  <conditionalFormatting sqref="B255:B261">
    <cfRule type="duplicateValues" dxfId="225" priority="49"/>
    <cfRule type="duplicateValues" dxfId="224" priority="50"/>
    <cfRule type="duplicateValues" dxfId="223" priority="51"/>
    <cfRule type="duplicateValues" dxfId="222" priority="52"/>
    <cfRule type="duplicateValues" dxfId="221" priority="53"/>
    <cfRule type="duplicateValues" dxfId="220" priority="54"/>
    <cfRule type="duplicateValues" dxfId="219" priority="55"/>
  </conditionalFormatting>
  <conditionalFormatting sqref="B263:B275">
    <cfRule type="duplicateValues" dxfId="218" priority="15"/>
    <cfRule type="duplicateValues" dxfId="217" priority="16"/>
    <cfRule type="duplicateValues" dxfId="216" priority="17"/>
    <cfRule type="duplicateValues" dxfId="215" priority="18"/>
    <cfRule type="duplicateValues" dxfId="214" priority="19"/>
    <cfRule type="duplicateValues" dxfId="213" priority="20"/>
    <cfRule type="duplicateValues" dxfId="212" priority="21"/>
  </conditionalFormatting>
  <conditionalFormatting sqref="B288">
    <cfRule type="duplicateValues" dxfId="211" priority="151"/>
    <cfRule type="duplicateValues" dxfId="210" priority="152"/>
    <cfRule type="duplicateValues" dxfId="209" priority="153"/>
    <cfRule type="duplicateValues" dxfId="208" priority="154"/>
    <cfRule type="duplicateValues" dxfId="207" priority="155"/>
    <cfRule type="duplicateValues" dxfId="206" priority="156"/>
    <cfRule type="duplicateValues" dxfId="205" priority="157"/>
  </conditionalFormatting>
  <conditionalFormatting sqref="B291">
    <cfRule type="duplicateValues" dxfId="204" priority="252"/>
    <cfRule type="duplicateValues" dxfId="203" priority="253"/>
    <cfRule type="duplicateValues" dxfId="202" priority="254"/>
  </conditionalFormatting>
  <conditionalFormatting sqref="B311">
    <cfRule type="duplicateValues" dxfId="201" priority="251"/>
  </conditionalFormatting>
  <conditionalFormatting sqref="B323">
    <cfRule type="duplicateValues" dxfId="200" priority="273"/>
  </conditionalFormatting>
  <conditionalFormatting sqref="B342">
    <cfRule type="duplicateValues" dxfId="199" priority="248"/>
    <cfRule type="duplicateValues" dxfId="198" priority="249"/>
  </conditionalFormatting>
  <conditionalFormatting sqref="B437 B431:B435 B424:B428">
    <cfRule type="duplicateValues" dxfId="197" priority="760"/>
  </conditionalFormatting>
  <conditionalFormatting sqref="B468">
    <cfRule type="duplicateValues" dxfId="196" priority="247"/>
  </conditionalFormatting>
  <conditionalFormatting sqref="B489 B491">
    <cfRule type="duplicateValues" dxfId="195" priority="233"/>
    <cfRule type="duplicateValues" dxfId="194" priority="234"/>
    <cfRule type="duplicateValues" dxfId="193" priority="235"/>
    <cfRule type="duplicateValues" dxfId="192" priority="236"/>
    <cfRule type="duplicateValues" dxfId="191" priority="237"/>
  </conditionalFormatting>
  <conditionalFormatting sqref="B489 B491:B493">
    <cfRule type="duplicateValues" dxfId="190" priority="274"/>
    <cfRule type="duplicateValues" dxfId="189" priority="275"/>
  </conditionalFormatting>
  <conditionalFormatting sqref="B494">
    <cfRule type="duplicateValues" dxfId="188" priority="225"/>
    <cfRule type="duplicateValues" dxfId="187" priority="226"/>
    <cfRule type="duplicateValues" dxfId="186" priority="227"/>
    <cfRule type="duplicateValues" dxfId="185" priority="228"/>
    <cfRule type="duplicateValues" dxfId="184" priority="229"/>
    <cfRule type="duplicateValues" dxfId="183" priority="230"/>
    <cfRule type="duplicateValues" dxfId="182" priority="231"/>
  </conditionalFormatting>
  <conditionalFormatting sqref="B495:B497">
    <cfRule type="duplicateValues" dxfId="181" priority="238"/>
    <cfRule type="duplicateValues" dxfId="180" priority="239"/>
    <cfRule type="duplicateValues" dxfId="179" priority="240"/>
    <cfRule type="duplicateValues" dxfId="178" priority="241"/>
    <cfRule type="duplicateValues" dxfId="177" priority="242"/>
    <cfRule type="duplicateValues" dxfId="176" priority="243"/>
    <cfRule type="duplicateValues" dxfId="175" priority="244"/>
  </conditionalFormatting>
  <conditionalFormatting sqref="B498:B558">
    <cfRule type="duplicateValues" dxfId="174" priority="223"/>
  </conditionalFormatting>
  <conditionalFormatting sqref="F157:F167">
    <cfRule type="duplicateValues" dxfId="173" priority="82"/>
    <cfRule type="duplicateValues" dxfId="172" priority="90"/>
    <cfRule type="duplicateValues" dxfId="171" priority="91"/>
    <cfRule type="duplicateValues" dxfId="170" priority="92"/>
    <cfRule type="duplicateValues" dxfId="169" priority="93"/>
    <cfRule type="duplicateValues" dxfId="168" priority="94"/>
    <cfRule type="duplicateValues" dxfId="167" priority="95"/>
    <cfRule type="duplicateValues" dxfId="166" priority="96"/>
    <cfRule type="duplicateValues" dxfId="165" priority="97"/>
    <cfRule type="duplicateValues" dxfId="164" priority="98"/>
    <cfRule type="duplicateValues" dxfId="163" priority="99"/>
    <cfRule type="duplicateValues" dxfId="162" priority="100"/>
    <cfRule type="duplicateValues" dxfId="161" priority="101"/>
    <cfRule type="duplicateValues" dxfId="160" priority="102"/>
    <cfRule type="duplicateValues" dxfId="159" priority="103"/>
    <cfRule type="duplicateValues" dxfId="158" priority="104"/>
    <cfRule type="duplicateValues" dxfId="157" priority="105"/>
    <cfRule type="duplicateValues" dxfId="156" priority="106"/>
    <cfRule type="duplicateValues" dxfId="155" priority="107"/>
    <cfRule type="duplicateValues" dxfId="154" priority="108"/>
    <cfRule type="duplicateValues" dxfId="153" priority="109"/>
    <cfRule type="duplicateValues" dxfId="152" priority="110"/>
    <cfRule type="duplicateValues" dxfId="151" priority="111"/>
    <cfRule type="duplicateValues" dxfId="150" priority="112"/>
    <cfRule type="duplicateValues" dxfId="149" priority="113"/>
    <cfRule type="duplicateValues" dxfId="148" priority="114"/>
    <cfRule type="duplicateValues" dxfId="147" priority="115"/>
  </conditionalFormatting>
  <conditionalFormatting sqref="F255:F261">
    <cfRule type="duplicateValues" dxfId="146" priority="48"/>
    <cfRule type="duplicateValues" dxfId="145" priority="56"/>
    <cfRule type="duplicateValues" dxfId="144" priority="57"/>
    <cfRule type="duplicateValues" dxfId="143" priority="58"/>
    <cfRule type="duplicateValues" dxfId="142" priority="59"/>
    <cfRule type="duplicateValues" dxfId="141" priority="60"/>
    <cfRule type="duplicateValues" dxfId="140" priority="61"/>
    <cfRule type="duplicateValues" dxfId="139" priority="62"/>
    <cfRule type="duplicateValues" dxfId="138" priority="63"/>
    <cfRule type="duplicateValues" dxfId="137" priority="64"/>
    <cfRule type="duplicateValues" dxfId="136" priority="65"/>
    <cfRule type="duplicateValues" dxfId="135" priority="66"/>
    <cfRule type="duplicateValues" dxfId="134" priority="67"/>
    <cfRule type="duplicateValues" dxfId="133" priority="68"/>
    <cfRule type="duplicateValues" dxfId="132" priority="69"/>
    <cfRule type="duplicateValues" dxfId="131" priority="70"/>
    <cfRule type="duplicateValues" dxfId="130" priority="71"/>
    <cfRule type="duplicateValues" dxfId="129" priority="72"/>
    <cfRule type="duplicateValues" dxfId="128" priority="73"/>
    <cfRule type="duplicateValues" dxfId="127" priority="74"/>
    <cfRule type="duplicateValues" dxfId="126" priority="75"/>
    <cfRule type="duplicateValues" dxfId="125" priority="76"/>
    <cfRule type="duplicateValues" dxfId="124" priority="77"/>
    <cfRule type="duplicateValues" dxfId="123" priority="78"/>
    <cfRule type="duplicateValues" dxfId="122" priority="79"/>
    <cfRule type="duplicateValues" dxfId="121" priority="80"/>
    <cfRule type="duplicateValues" dxfId="120" priority="81"/>
  </conditionalFormatting>
  <conditionalFormatting sqref="F263:F275">
    <cfRule type="duplicateValues" dxfId="119" priority="14"/>
    <cfRule type="duplicateValues" dxfId="118" priority="22"/>
    <cfRule type="duplicateValues" dxfId="117" priority="23"/>
    <cfRule type="duplicateValues" dxfId="116" priority="24"/>
    <cfRule type="duplicateValues" dxfId="115" priority="25"/>
    <cfRule type="duplicateValues" dxfId="114" priority="26"/>
    <cfRule type="duplicateValues" dxfId="113" priority="27"/>
    <cfRule type="duplicateValues" dxfId="112" priority="28"/>
    <cfRule type="duplicateValues" dxfId="111" priority="29"/>
    <cfRule type="duplicateValues" dxfId="110" priority="30"/>
    <cfRule type="duplicateValues" dxfId="109" priority="31"/>
    <cfRule type="duplicateValues" dxfId="108" priority="32"/>
    <cfRule type="duplicateValues" dxfId="107" priority="33"/>
    <cfRule type="duplicateValues" dxfId="106" priority="34"/>
    <cfRule type="duplicateValues" dxfId="105" priority="35"/>
    <cfRule type="duplicateValues" dxfId="104" priority="36"/>
    <cfRule type="duplicateValues" dxfId="103" priority="37"/>
    <cfRule type="duplicateValues" dxfId="102" priority="38"/>
    <cfRule type="duplicateValues" dxfId="101" priority="39"/>
    <cfRule type="duplicateValues" dxfId="100" priority="40"/>
    <cfRule type="duplicateValues" dxfId="99" priority="41"/>
    <cfRule type="duplicateValues" dxfId="98" priority="42"/>
    <cfRule type="duplicateValues" dxfId="97" priority="43"/>
    <cfRule type="duplicateValues" dxfId="96" priority="44"/>
    <cfRule type="duplicateValues" dxfId="95" priority="45"/>
    <cfRule type="duplicateValues" dxfId="94" priority="46"/>
    <cfRule type="duplicateValues" dxfId="93" priority="47"/>
  </conditionalFormatting>
  <conditionalFormatting sqref="F288">
    <cfRule type="duplicateValues" dxfId="92" priority="150"/>
    <cfRule type="duplicateValues" dxfId="91" priority="158"/>
    <cfRule type="duplicateValues" dxfId="90" priority="159"/>
    <cfRule type="duplicateValues" dxfId="89" priority="160"/>
    <cfRule type="duplicateValues" dxfId="88" priority="161"/>
    <cfRule type="duplicateValues" dxfId="87" priority="162"/>
    <cfRule type="duplicateValues" dxfId="86" priority="163"/>
    <cfRule type="duplicateValues" dxfId="85" priority="164"/>
    <cfRule type="duplicateValues" dxfId="84" priority="165"/>
    <cfRule type="duplicateValues" dxfId="83" priority="166"/>
    <cfRule type="duplicateValues" dxfId="82" priority="167"/>
    <cfRule type="duplicateValues" dxfId="81" priority="168"/>
    <cfRule type="duplicateValues" dxfId="80" priority="169"/>
    <cfRule type="duplicateValues" dxfId="79" priority="170"/>
    <cfRule type="duplicateValues" dxfId="78" priority="171"/>
    <cfRule type="duplicateValues" dxfId="77" priority="172"/>
    <cfRule type="duplicateValues" dxfId="76" priority="173"/>
    <cfRule type="duplicateValues" dxfId="75" priority="174"/>
    <cfRule type="duplicateValues" dxfId="74" priority="175"/>
    <cfRule type="duplicateValues" dxfId="73" priority="176"/>
    <cfRule type="duplicateValues" dxfId="72" priority="177"/>
    <cfRule type="duplicateValues" dxfId="71" priority="178"/>
    <cfRule type="duplicateValues" dxfId="70" priority="179"/>
    <cfRule type="duplicateValues" dxfId="69" priority="180"/>
    <cfRule type="duplicateValues" dxfId="68" priority="181"/>
    <cfRule type="duplicateValues" dxfId="67" priority="182"/>
    <cfRule type="duplicateValues" dxfId="66" priority="183"/>
  </conditionalFormatting>
  <conditionalFormatting sqref="B81:B97">
    <cfRule type="duplicateValues" dxfId="65" priority="765"/>
    <cfRule type="duplicateValues" dxfId="64" priority="766"/>
    <cfRule type="duplicateValues" dxfId="63" priority="767"/>
    <cfRule type="duplicateValues" dxfId="62" priority="768"/>
    <cfRule type="duplicateValues" dxfId="61" priority="769"/>
    <cfRule type="duplicateValues" dxfId="60" priority="770"/>
    <cfRule type="duplicateValues" dxfId="59" priority="771"/>
  </conditionalFormatting>
  <conditionalFormatting sqref="F81:F97">
    <cfRule type="duplicateValues" dxfId="58" priority="826"/>
    <cfRule type="duplicateValues" dxfId="57" priority="827"/>
    <cfRule type="duplicateValues" dxfId="56" priority="828"/>
    <cfRule type="duplicateValues" dxfId="55" priority="829"/>
    <cfRule type="duplicateValues" dxfId="54" priority="830"/>
    <cfRule type="duplicateValues" dxfId="53" priority="831"/>
    <cfRule type="duplicateValues" dxfId="52" priority="832"/>
    <cfRule type="duplicateValues" dxfId="51" priority="833"/>
    <cfRule type="duplicateValues" dxfId="50" priority="834"/>
    <cfRule type="duplicateValues" dxfId="49" priority="835"/>
    <cfRule type="duplicateValues" dxfId="48" priority="836"/>
    <cfRule type="duplicateValues" dxfId="47" priority="837"/>
    <cfRule type="duplicateValues" dxfId="46" priority="838"/>
    <cfRule type="duplicateValues" dxfId="45" priority="839"/>
    <cfRule type="duplicateValues" dxfId="44" priority="840"/>
    <cfRule type="duplicateValues" dxfId="43" priority="841"/>
    <cfRule type="duplicateValues" dxfId="42" priority="842"/>
    <cfRule type="duplicateValues" dxfId="41" priority="843"/>
    <cfRule type="duplicateValues" dxfId="40" priority="844"/>
    <cfRule type="duplicateValues" dxfId="39" priority="845"/>
    <cfRule type="duplicateValues" dxfId="38" priority="846"/>
    <cfRule type="duplicateValues" dxfId="37" priority="847"/>
    <cfRule type="duplicateValues" dxfId="36" priority="848"/>
    <cfRule type="duplicateValues" dxfId="35" priority="849"/>
    <cfRule type="duplicateValues" dxfId="34" priority="850"/>
    <cfRule type="duplicateValues" dxfId="33" priority="851"/>
    <cfRule type="duplicateValues" dxfId="32" priority="852"/>
  </conditionalFormatting>
  <conditionalFormatting sqref="B365:B1048576 B356:B357">
    <cfRule type="duplicateValues" dxfId="31" priority="874"/>
  </conditionalFormatting>
  <conditionalFormatting sqref="B3:B44 B1 B55:B80 B98:B156 B262 B276:B287 B168:B208 B225:B254 B289:B1048576">
    <cfRule type="duplicateValues" dxfId="30" priority="875"/>
  </conditionalFormatting>
  <conditionalFormatting sqref="B347:B1048576 B1 B3:B44 B55:B80 B98:B156 B262 B276:B287 B168:B208 B225:B254 B289:B345">
    <cfRule type="duplicateValues" dxfId="29" priority="886"/>
  </conditionalFormatting>
  <conditionalFormatting sqref="B495:B497 B1 B559:B1048576 B3:B44 B55:B80 B98:B156 B262 B276:B287 B168:B208 B225:B254 B347:B493 B289:B345">
    <cfRule type="duplicateValues" dxfId="28" priority="898"/>
  </conditionalFormatting>
  <conditionalFormatting sqref="B559:B1048576 B1 B3:B44 B55:B80 B98:B156 B262 B276:B287 B168:B208 B225:B254 B347:B497 B289:B345">
    <cfRule type="duplicateValues" dxfId="27" priority="912"/>
  </conditionalFormatting>
  <conditionalFormatting sqref="B209:B224">
    <cfRule type="duplicateValues" dxfId="26" priority="13"/>
  </conditionalFormatting>
  <conditionalFormatting sqref="F1:F1048576">
    <cfRule type="duplicateValues" dxfId="25" priority="917"/>
  </conditionalFormatting>
  <pageMargins left="0" right="0" top="0" bottom="0" header="0.5" footer="0.5"/>
  <pageSetup paperSize="5" scale="13" fitToHeight="5" orientation="portrait" r:id="rId1"/>
  <rowBreaks count="1" manualBreakCount="1">
    <brk id="423" max="9" man="1"/>
  </rowBreaks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714339-6A35-4F5B-A0A1-85100C8D88D6}">
  <sheetPr codeName="Sheet5">
    <pageSetUpPr fitToPage="1"/>
  </sheetPr>
  <dimension ref="A1:U48"/>
  <sheetViews>
    <sheetView zoomScale="82" zoomScaleNormal="82" workbookViewId="0">
      <selection activeCell="U34" sqref="U34"/>
    </sheetView>
  </sheetViews>
  <sheetFormatPr defaultRowHeight="15"/>
  <cols>
    <col min="1" max="1" width="16.7109375" bestFit="1" customWidth="1"/>
    <col min="2" max="2" width="10.42578125" customWidth="1"/>
    <col min="3" max="3" width="9.7109375" customWidth="1"/>
    <col min="4" max="4" width="9.5703125" customWidth="1"/>
    <col min="5" max="5" width="9.42578125" customWidth="1"/>
    <col min="6" max="6" width="10.28515625" customWidth="1"/>
    <col min="7" max="7" width="9.42578125" customWidth="1"/>
    <col min="8" max="8" width="1.42578125" customWidth="1"/>
    <col min="9" max="9" width="16.140625" bestFit="1" customWidth="1"/>
    <col min="10" max="10" width="10.42578125" bestFit="1" customWidth="1"/>
    <col min="11" max="11" width="10.28515625" bestFit="1" customWidth="1"/>
    <col min="12" max="12" width="1.7109375" customWidth="1"/>
    <col min="13" max="13" width="17.85546875" customWidth="1"/>
    <col min="14" max="14" width="12.28515625" customWidth="1"/>
    <col min="15" max="15" width="14.85546875" customWidth="1"/>
    <col min="16" max="16" width="14.7109375" customWidth="1"/>
    <col min="17" max="17" width="16" customWidth="1"/>
    <col min="18" max="18" width="19.28515625" customWidth="1"/>
    <col min="19" max="19" width="20" customWidth="1"/>
    <col min="20" max="20" width="11.42578125" customWidth="1"/>
    <col min="21" max="21" width="11.7109375" customWidth="1"/>
  </cols>
  <sheetData>
    <row r="1" spans="1:21" ht="16.5" thickBot="1">
      <c r="A1" s="164" t="s">
        <v>76</v>
      </c>
      <c r="B1" s="165"/>
      <c r="C1" s="165"/>
      <c r="D1" s="165"/>
      <c r="E1" s="165"/>
      <c r="F1" s="165"/>
      <c r="G1" s="166"/>
      <c r="H1" s="12"/>
      <c r="L1" s="5"/>
      <c r="M1" s="6" t="s">
        <v>84</v>
      </c>
      <c r="N1" s="14" t="s">
        <v>58</v>
      </c>
      <c r="O1" s="13" t="s">
        <v>69</v>
      </c>
      <c r="P1" s="13">
        <v>11.5</v>
      </c>
      <c r="Q1" s="13" t="s">
        <v>1020</v>
      </c>
      <c r="R1" s="13" t="s">
        <v>83</v>
      </c>
      <c r="S1" s="13" t="s">
        <v>87</v>
      </c>
    </row>
    <row r="2" spans="1:21" ht="16.5" thickBot="1">
      <c r="A2" s="7"/>
      <c r="B2" s="141" t="s">
        <v>0</v>
      </c>
      <c r="C2" s="141"/>
      <c r="D2" s="170" t="s">
        <v>2</v>
      </c>
      <c r="E2" s="141"/>
      <c r="F2" s="141" t="s">
        <v>1</v>
      </c>
      <c r="G2" s="141"/>
      <c r="H2" s="12"/>
      <c r="I2" s="148" t="s">
        <v>78</v>
      </c>
      <c r="J2" s="149"/>
      <c r="K2" s="150"/>
      <c r="L2" s="5"/>
      <c r="M2" s="7" t="s">
        <v>70</v>
      </c>
      <c r="N2" s="2">
        <v>4</v>
      </c>
      <c r="O2" s="2">
        <v>3</v>
      </c>
      <c r="P2" s="2">
        <v>22</v>
      </c>
      <c r="Q2" s="2">
        <v>0</v>
      </c>
      <c r="R2" s="2">
        <v>24</v>
      </c>
      <c r="S2" s="2">
        <v>8</v>
      </c>
      <c r="T2" s="171">
        <v>46</v>
      </c>
      <c r="U2" s="171">
        <v>38</v>
      </c>
    </row>
    <row r="3" spans="1:21" ht="15.75">
      <c r="A3" s="2"/>
      <c r="B3" s="2" t="s">
        <v>71</v>
      </c>
      <c r="C3" s="2" t="s">
        <v>72</v>
      </c>
      <c r="D3" s="3" t="s">
        <v>71</v>
      </c>
      <c r="E3" s="2" t="s">
        <v>72</v>
      </c>
      <c r="F3" s="2" t="s">
        <v>0</v>
      </c>
      <c r="G3" s="2" t="s">
        <v>2</v>
      </c>
      <c r="H3" s="12"/>
      <c r="I3" s="7" t="s">
        <v>4</v>
      </c>
      <c r="J3" s="7" t="s">
        <v>114</v>
      </c>
      <c r="K3" s="7" t="s">
        <v>115</v>
      </c>
      <c r="L3" s="5"/>
      <c r="M3" s="2" t="s">
        <v>67</v>
      </c>
      <c r="N3" s="2">
        <v>2</v>
      </c>
      <c r="O3" s="2">
        <v>6</v>
      </c>
      <c r="P3" s="2">
        <v>18</v>
      </c>
      <c r="Q3" s="2">
        <v>0</v>
      </c>
      <c r="R3" s="2">
        <v>23</v>
      </c>
      <c r="S3" s="2">
        <v>8</v>
      </c>
      <c r="T3" s="171">
        <v>38</v>
      </c>
      <c r="U3" s="171">
        <v>33</v>
      </c>
    </row>
    <row r="4" spans="1:21" ht="15.75">
      <c r="A4" s="2" t="s">
        <v>70</v>
      </c>
      <c r="B4" s="2">
        <v>32</v>
      </c>
      <c r="C4" s="2">
        <v>14</v>
      </c>
      <c r="D4" s="3">
        <v>25</v>
      </c>
      <c r="E4" s="2">
        <v>14</v>
      </c>
      <c r="F4" s="2"/>
      <c r="G4" s="2"/>
      <c r="H4" s="12"/>
      <c r="I4" s="2">
        <v>6</v>
      </c>
      <c r="J4" s="2">
        <v>19</v>
      </c>
      <c r="K4" s="2">
        <v>26</v>
      </c>
      <c r="L4" s="5"/>
      <c r="M4" s="2" t="s">
        <v>68</v>
      </c>
      <c r="N4" s="2">
        <v>3</v>
      </c>
      <c r="O4" s="2">
        <v>3</v>
      </c>
      <c r="P4" s="2">
        <v>23</v>
      </c>
      <c r="Q4" s="2">
        <v>2</v>
      </c>
      <c r="R4" s="2">
        <v>19</v>
      </c>
      <c r="S4" s="2">
        <v>7</v>
      </c>
      <c r="T4" s="171">
        <v>50</v>
      </c>
      <c r="U4" s="171">
        <v>37</v>
      </c>
    </row>
    <row r="5" spans="1:21" ht="15.75">
      <c r="A5" s="2" t="s">
        <v>67</v>
      </c>
      <c r="B5" s="2">
        <v>32</v>
      </c>
      <c r="C5" s="2">
        <v>6</v>
      </c>
      <c r="D5" s="3">
        <v>24</v>
      </c>
      <c r="E5" s="2">
        <v>6</v>
      </c>
      <c r="F5" s="2"/>
      <c r="G5" s="2"/>
      <c r="H5" s="12"/>
      <c r="I5" s="2">
        <v>5</v>
      </c>
      <c r="J5" s="2">
        <v>12</v>
      </c>
      <c r="K5" s="2">
        <v>20</v>
      </c>
      <c r="L5" s="5"/>
      <c r="M5" s="2" t="s">
        <v>5</v>
      </c>
      <c r="N5" s="2"/>
      <c r="O5" s="2"/>
      <c r="P5" s="2"/>
      <c r="Q5" s="2"/>
      <c r="R5" s="11"/>
      <c r="S5" s="11"/>
    </row>
    <row r="6" spans="1:21" ht="16.5" thickBot="1">
      <c r="A6" s="2" t="s">
        <v>68</v>
      </c>
      <c r="B6" s="2">
        <v>28</v>
      </c>
      <c r="C6" s="2">
        <v>22</v>
      </c>
      <c r="D6" s="3">
        <v>22</v>
      </c>
      <c r="E6" s="2">
        <v>22</v>
      </c>
      <c r="F6" s="9"/>
      <c r="G6" s="9"/>
      <c r="H6" s="12"/>
      <c r="I6" s="9">
        <v>9</v>
      </c>
      <c r="J6" s="9">
        <v>23</v>
      </c>
      <c r="K6" s="9">
        <v>27</v>
      </c>
      <c r="L6" s="5"/>
      <c r="Q6" s="17"/>
      <c r="S6" s="5"/>
    </row>
    <row r="7" spans="1:21" ht="17.25" thickTop="1" thickBot="1">
      <c r="A7" s="145"/>
      <c r="B7" s="145"/>
      <c r="C7" s="145"/>
      <c r="D7" s="145"/>
      <c r="E7" s="145"/>
      <c r="F7" s="8">
        <f>SUM(F3:F6)</f>
        <v>0</v>
      </c>
      <c r="G7" s="8">
        <f>SUM(G3:G6)</f>
        <v>0</v>
      </c>
      <c r="H7" s="12"/>
      <c r="I7" s="7">
        <f>SUM(I3:I6)</f>
        <v>20</v>
      </c>
      <c r="J7" s="7">
        <f>SUM(J3:J6)</f>
        <v>54</v>
      </c>
      <c r="K7" s="7">
        <f>SUM(K3:K6)</f>
        <v>73</v>
      </c>
      <c r="L7" s="10"/>
      <c r="M7" s="6" t="s">
        <v>92</v>
      </c>
      <c r="N7" s="14" t="s">
        <v>93</v>
      </c>
      <c r="O7" s="13" t="s">
        <v>94</v>
      </c>
      <c r="P7" s="13" t="s">
        <v>95</v>
      </c>
      <c r="Q7" s="13" t="s">
        <v>113</v>
      </c>
      <c r="S7" s="5"/>
    </row>
    <row r="8" spans="1:21" ht="16.5" thickBot="1">
      <c r="A8" s="167" t="s">
        <v>142</v>
      </c>
      <c r="B8" s="168"/>
      <c r="C8" s="168"/>
      <c r="D8" s="168"/>
      <c r="E8" s="168"/>
      <c r="F8" s="168"/>
      <c r="G8" s="169"/>
      <c r="H8" s="5"/>
      <c r="I8" s="5"/>
      <c r="J8" s="5"/>
      <c r="K8" s="5"/>
      <c r="L8" s="5"/>
      <c r="M8" s="18" t="s">
        <v>70</v>
      </c>
      <c r="N8" s="2">
        <v>788</v>
      </c>
      <c r="O8" s="2">
        <v>416</v>
      </c>
      <c r="P8" s="2">
        <v>227</v>
      </c>
      <c r="Q8" s="18">
        <f>SUM(N8:P8)</f>
        <v>1431</v>
      </c>
    </row>
    <row r="9" spans="1:21" ht="16.5" thickBot="1">
      <c r="A9" s="7"/>
      <c r="B9" s="141" t="s">
        <v>0</v>
      </c>
      <c r="C9" s="141"/>
      <c r="D9" s="141" t="s">
        <v>2</v>
      </c>
      <c r="E9" s="141"/>
      <c r="F9" s="141" t="s">
        <v>1</v>
      </c>
      <c r="G9" s="141"/>
      <c r="H9" s="5"/>
      <c r="I9" s="5"/>
      <c r="J9" s="5"/>
      <c r="K9" s="5"/>
      <c r="L9" s="5"/>
      <c r="M9" s="19" t="s">
        <v>67</v>
      </c>
      <c r="N9" s="2">
        <v>353</v>
      </c>
      <c r="O9" s="2">
        <v>343</v>
      </c>
      <c r="P9" s="2">
        <v>32</v>
      </c>
      <c r="Q9" s="19">
        <f t="shared" ref="Q9:Q10" si="0">SUM(N9:P9)</f>
        <v>728</v>
      </c>
    </row>
    <row r="10" spans="1:21" ht="16.5" thickBot="1">
      <c r="A10" s="7" t="s">
        <v>1548</v>
      </c>
      <c r="B10" s="139">
        <v>7</v>
      </c>
      <c r="C10" s="140"/>
      <c r="D10" s="139">
        <v>6</v>
      </c>
      <c r="E10" s="140"/>
      <c r="F10" s="7"/>
      <c r="G10" s="7"/>
      <c r="H10" s="5"/>
      <c r="I10" s="160" t="s">
        <v>289</v>
      </c>
      <c r="J10" s="161"/>
      <c r="K10" s="162"/>
      <c r="L10" s="5"/>
      <c r="M10" s="20" t="s">
        <v>68</v>
      </c>
      <c r="N10" s="2">
        <v>1169</v>
      </c>
      <c r="O10" s="2">
        <v>311</v>
      </c>
      <c r="P10" s="2">
        <v>199</v>
      </c>
      <c r="Q10" s="20">
        <f t="shared" si="0"/>
        <v>1679</v>
      </c>
    </row>
    <row r="11" spans="1:21" ht="18.75">
      <c r="A11" s="7" t="s">
        <v>246</v>
      </c>
      <c r="B11" s="139">
        <v>7</v>
      </c>
      <c r="C11" s="140"/>
      <c r="D11" s="139">
        <v>7</v>
      </c>
      <c r="E11" s="140"/>
      <c r="F11" s="7"/>
      <c r="G11" s="7"/>
      <c r="H11" s="5"/>
      <c r="I11" s="22"/>
      <c r="J11" s="23" t="s">
        <v>287</v>
      </c>
      <c r="K11" s="23" t="s">
        <v>288</v>
      </c>
      <c r="L11" s="5"/>
    </row>
    <row r="12" spans="1:21" ht="15.75">
      <c r="A12" s="7" t="s">
        <v>969</v>
      </c>
      <c r="B12" s="139">
        <v>1</v>
      </c>
      <c r="C12" s="140"/>
      <c r="D12" s="139">
        <v>1</v>
      </c>
      <c r="E12" s="140"/>
      <c r="F12" s="7"/>
      <c r="G12" s="7"/>
      <c r="H12" s="5"/>
      <c r="I12" s="21" t="s">
        <v>95</v>
      </c>
      <c r="J12" s="2">
        <f>SUM(B32,B37, B35)</f>
        <v>40</v>
      </c>
      <c r="K12" s="24"/>
      <c r="L12" s="5"/>
    </row>
    <row r="13" spans="1:21" ht="15.75">
      <c r="A13" s="7" t="s">
        <v>972</v>
      </c>
      <c r="B13" s="139">
        <v>1</v>
      </c>
      <c r="C13" s="140"/>
      <c r="D13" s="139">
        <v>1</v>
      </c>
      <c r="E13" s="140"/>
      <c r="F13" s="7"/>
      <c r="G13" s="7"/>
      <c r="H13" s="5"/>
      <c r="I13" s="21" t="s">
        <v>290</v>
      </c>
      <c r="J13" s="2">
        <f>SUM(B33, B34, B36)</f>
        <v>20</v>
      </c>
      <c r="K13" s="2">
        <f>B15</f>
        <v>8</v>
      </c>
      <c r="L13" s="5"/>
    </row>
    <row r="14" spans="1:21" ht="16.5" thickBot="1">
      <c r="A14" s="7" t="s">
        <v>123</v>
      </c>
      <c r="B14" s="139">
        <v>2</v>
      </c>
      <c r="C14" s="140"/>
      <c r="D14" s="139">
        <v>2</v>
      </c>
      <c r="E14" s="140"/>
      <c r="F14" s="7"/>
      <c r="G14" s="7"/>
      <c r="H14" s="5"/>
      <c r="L14" s="5"/>
      <c r="N14" s="5"/>
      <c r="O14" s="5"/>
      <c r="S14" s="5"/>
    </row>
    <row r="15" spans="1:21" ht="16.5" thickBot="1">
      <c r="A15" s="7" t="s">
        <v>124</v>
      </c>
      <c r="B15" s="139">
        <v>8</v>
      </c>
      <c r="C15" s="140"/>
      <c r="D15" s="139">
        <v>8</v>
      </c>
      <c r="E15" s="140"/>
      <c r="F15" s="7"/>
      <c r="G15" s="7"/>
      <c r="H15" s="5"/>
      <c r="L15" s="5"/>
      <c r="M15" s="16" t="s">
        <v>72</v>
      </c>
      <c r="S15" s="5"/>
    </row>
    <row r="16" spans="1:21" ht="16.5" thickBot="1">
      <c r="A16" s="7">
        <v>122</v>
      </c>
      <c r="B16" s="139">
        <v>1</v>
      </c>
      <c r="C16" s="140"/>
      <c r="D16" s="139">
        <v>1</v>
      </c>
      <c r="E16" s="140"/>
      <c r="F16" s="7"/>
      <c r="G16" s="7"/>
      <c r="H16" s="5"/>
      <c r="I16" s="5"/>
      <c r="J16" s="5"/>
      <c r="K16" s="5"/>
      <c r="L16" s="5"/>
      <c r="M16" s="15">
        <v>123</v>
      </c>
      <c r="N16" s="5"/>
      <c r="O16" s="5"/>
      <c r="S16" s="5"/>
    </row>
    <row r="17" spans="1:19" ht="15.75">
      <c r="A17" s="7">
        <v>124</v>
      </c>
      <c r="B17" s="139">
        <v>1</v>
      </c>
      <c r="C17" s="140"/>
      <c r="D17" s="139">
        <v>1</v>
      </c>
      <c r="E17" s="140"/>
      <c r="F17" s="7"/>
      <c r="G17" s="7"/>
      <c r="H17" s="5"/>
      <c r="I17" s="5"/>
      <c r="J17" s="5"/>
      <c r="K17" s="5"/>
      <c r="L17" s="5"/>
      <c r="M17" s="172" t="s">
        <v>1549</v>
      </c>
      <c r="N17" s="173" t="s">
        <v>1562</v>
      </c>
      <c r="O17" s="173" t="s">
        <v>1576</v>
      </c>
      <c r="S17" s="5"/>
    </row>
    <row r="18" spans="1:19" ht="15.75">
      <c r="A18" s="2" t="s">
        <v>118</v>
      </c>
      <c r="B18" s="146">
        <v>0</v>
      </c>
      <c r="C18" s="146"/>
      <c r="D18" s="146">
        <v>0</v>
      </c>
      <c r="E18" s="146"/>
      <c r="F18" s="2"/>
      <c r="G18" s="2"/>
      <c r="H18" s="5"/>
      <c r="I18" s="5"/>
      <c r="J18" s="5"/>
      <c r="K18" s="5"/>
      <c r="L18" s="5"/>
      <c r="M18" s="172" t="s">
        <v>1552</v>
      </c>
      <c r="N18" s="173" t="s">
        <v>1553</v>
      </c>
      <c r="O18" s="173" t="s">
        <v>1554</v>
      </c>
      <c r="S18" s="5"/>
    </row>
    <row r="19" spans="1:19" ht="15.75">
      <c r="A19" s="2">
        <v>516</v>
      </c>
      <c r="B19" s="139">
        <v>0</v>
      </c>
      <c r="C19" s="140"/>
      <c r="D19" s="139">
        <v>0</v>
      </c>
      <c r="E19" s="140"/>
      <c r="F19" s="2"/>
      <c r="G19" s="2"/>
      <c r="H19" s="5"/>
      <c r="I19" s="5"/>
      <c r="J19" s="5"/>
      <c r="K19" s="5"/>
      <c r="L19" s="5"/>
      <c r="M19" s="12"/>
      <c r="N19" s="5"/>
      <c r="O19" s="5"/>
      <c r="P19" s="5"/>
      <c r="R19" s="5"/>
      <c r="S19" s="5"/>
    </row>
    <row r="20" spans="1:19" ht="16.5" thickBot="1">
      <c r="A20" s="2" t="s">
        <v>73</v>
      </c>
      <c r="B20" s="146">
        <v>1</v>
      </c>
      <c r="C20" s="146"/>
      <c r="D20" s="146">
        <v>1</v>
      </c>
      <c r="E20" s="146"/>
      <c r="F20" s="2"/>
      <c r="G20" s="2"/>
      <c r="H20" s="5"/>
      <c r="I20" s="5"/>
      <c r="J20" s="5"/>
      <c r="K20" s="5"/>
      <c r="L20" s="5"/>
      <c r="M20" s="12"/>
      <c r="N20" s="5"/>
      <c r="O20" s="5"/>
      <c r="P20" s="5"/>
      <c r="R20" s="5"/>
      <c r="S20" s="5"/>
    </row>
    <row r="21" spans="1:19" ht="16.5" thickBot="1">
      <c r="A21" s="2" t="s">
        <v>65</v>
      </c>
      <c r="B21" s="146">
        <v>4</v>
      </c>
      <c r="C21" s="146"/>
      <c r="D21" s="146">
        <v>3</v>
      </c>
      <c r="E21" s="146"/>
      <c r="F21" s="2"/>
      <c r="G21" s="2"/>
      <c r="H21" s="5"/>
      <c r="I21" s="5"/>
      <c r="J21" s="5"/>
      <c r="K21" s="5"/>
      <c r="L21" s="5"/>
      <c r="M21" s="15">
        <v>456</v>
      </c>
      <c r="N21" s="5"/>
      <c r="O21" s="5"/>
      <c r="P21" s="5"/>
      <c r="R21" s="5"/>
      <c r="S21" s="5"/>
    </row>
    <row r="22" spans="1:19" ht="15.75">
      <c r="A22" s="2" t="s">
        <v>74</v>
      </c>
      <c r="B22" s="146">
        <v>16</v>
      </c>
      <c r="C22" s="146"/>
      <c r="D22" s="146">
        <v>13</v>
      </c>
      <c r="E22" s="146"/>
      <c r="F22" s="2"/>
      <c r="G22" s="2"/>
      <c r="H22" s="5"/>
      <c r="I22" s="5"/>
      <c r="J22" s="5"/>
      <c r="K22" s="5"/>
      <c r="L22" s="5"/>
      <c r="M22" s="172" t="s">
        <v>1555</v>
      </c>
      <c r="N22" s="173" t="s">
        <v>1556</v>
      </c>
      <c r="O22" s="173" t="s">
        <v>1578</v>
      </c>
      <c r="R22" s="5"/>
      <c r="S22" s="5"/>
    </row>
    <row r="23" spans="1:19" ht="15.75">
      <c r="A23" s="2" t="s">
        <v>110</v>
      </c>
      <c r="B23" s="146">
        <v>2</v>
      </c>
      <c r="C23" s="146"/>
      <c r="D23" s="146">
        <v>2</v>
      </c>
      <c r="E23" s="146"/>
      <c r="F23" s="2"/>
      <c r="G23" s="2"/>
      <c r="H23" s="5"/>
      <c r="I23" s="5"/>
      <c r="J23" s="5"/>
      <c r="K23" s="5"/>
      <c r="L23" s="5"/>
      <c r="M23" s="12"/>
      <c r="N23" s="5"/>
      <c r="O23" s="5"/>
      <c r="P23" s="5"/>
      <c r="R23" s="5"/>
      <c r="S23" s="5"/>
    </row>
    <row r="24" spans="1:19" ht="15.75">
      <c r="A24" s="2" t="s">
        <v>111</v>
      </c>
      <c r="B24" s="146">
        <v>1</v>
      </c>
      <c r="C24" s="146"/>
      <c r="D24" s="146">
        <v>1</v>
      </c>
      <c r="E24" s="146"/>
      <c r="F24" s="2"/>
      <c r="G24" s="2"/>
      <c r="H24" s="5"/>
      <c r="I24" s="5"/>
      <c r="J24" s="5"/>
      <c r="K24" s="5"/>
      <c r="L24" s="5"/>
      <c r="M24" s="12"/>
      <c r="N24" s="5"/>
      <c r="O24" s="5"/>
      <c r="P24" s="5"/>
      <c r="R24" s="5"/>
      <c r="S24" s="5"/>
    </row>
    <row r="25" spans="1:19" ht="16.5" thickBot="1">
      <c r="A25" s="2" t="s">
        <v>66</v>
      </c>
      <c r="B25" s="146">
        <v>2</v>
      </c>
      <c r="C25" s="146"/>
      <c r="D25" s="146">
        <v>2</v>
      </c>
      <c r="E25" s="146"/>
      <c r="F25" s="2"/>
      <c r="G25" s="2"/>
      <c r="H25" s="5"/>
      <c r="I25" s="5"/>
      <c r="J25" s="5"/>
      <c r="K25" s="5"/>
      <c r="L25" s="5"/>
      <c r="M25" s="12"/>
      <c r="N25" s="5"/>
      <c r="O25" s="5"/>
      <c r="P25" s="5"/>
      <c r="R25" s="5"/>
      <c r="S25" s="5"/>
    </row>
    <row r="26" spans="1:19" ht="16.5" thickBot="1">
      <c r="A26" s="4" t="s">
        <v>117</v>
      </c>
      <c r="B26" s="146">
        <v>2</v>
      </c>
      <c r="C26" s="146"/>
      <c r="D26" s="146">
        <v>2</v>
      </c>
      <c r="E26" s="146"/>
      <c r="F26" s="4"/>
      <c r="G26" s="4"/>
      <c r="H26" s="5"/>
      <c r="I26" s="5"/>
      <c r="J26" s="5"/>
      <c r="K26" s="5"/>
      <c r="L26" s="5"/>
      <c r="M26" s="15">
        <v>789</v>
      </c>
      <c r="N26" s="5"/>
      <c r="O26" s="5"/>
      <c r="P26" s="5"/>
      <c r="R26" s="5"/>
      <c r="S26" s="5"/>
    </row>
    <row r="27" spans="1:19" ht="16.5" thickBot="1">
      <c r="A27" s="2" t="s">
        <v>75</v>
      </c>
      <c r="B27" s="146">
        <v>2</v>
      </c>
      <c r="C27" s="146"/>
      <c r="D27" s="146">
        <v>2</v>
      </c>
      <c r="E27" s="146"/>
      <c r="F27" s="9"/>
      <c r="G27" s="9"/>
      <c r="H27" s="5"/>
      <c r="I27" s="5"/>
      <c r="J27" s="5"/>
      <c r="K27" s="5"/>
      <c r="L27" s="5"/>
      <c r="M27" s="172" t="s">
        <v>1555</v>
      </c>
      <c r="N27" s="173" t="s">
        <v>1556</v>
      </c>
      <c r="O27" s="173" t="s">
        <v>1577</v>
      </c>
      <c r="S27" s="5"/>
    </row>
    <row r="28" spans="1:19" ht="17.25" thickTop="1" thickBot="1">
      <c r="A28" s="145"/>
      <c r="B28" s="145"/>
      <c r="C28" s="145"/>
      <c r="D28" s="145"/>
      <c r="E28" s="145"/>
      <c r="F28" s="8">
        <f>SUM(F10:F27)</f>
        <v>0</v>
      </c>
      <c r="G28" s="8">
        <f>SUM(G10:G27)</f>
        <v>0</v>
      </c>
      <c r="H28" s="5"/>
      <c r="I28" s="5"/>
      <c r="J28" s="5"/>
      <c r="K28" s="5"/>
      <c r="L28" s="5"/>
      <c r="M28" s="172" t="s">
        <v>1545</v>
      </c>
      <c r="N28" s="173" t="s">
        <v>1546</v>
      </c>
      <c r="O28" s="173" t="s">
        <v>1558</v>
      </c>
      <c r="S28" s="5"/>
    </row>
    <row r="29" spans="1:19" ht="16.5" thickBot="1">
      <c r="A29" s="142" t="s">
        <v>77</v>
      </c>
      <c r="B29" s="143"/>
      <c r="C29" s="143"/>
      <c r="D29" s="143"/>
      <c r="E29" s="143"/>
      <c r="F29" s="143"/>
      <c r="G29" s="144"/>
      <c r="H29" s="5"/>
      <c r="I29" s="5"/>
      <c r="J29" s="5"/>
      <c r="K29" s="5"/>
      <c r="L29" s="5"/>
      <c r="M29" s="172" t="s">
        <v>1559</v>
      </c>
      <c r="N29" s="173" t="s">
        <v>1560</v>
      </c>
      <c r="O29" s="173" t="s">
        <v>1563</v>
      </c>
      <c r="R29" s="5"/>
      <c r="S29" s="5"/>
    </row>
    <row r="30" spans="1:19" ht="16.5" thickBot="1">
      <c r="A30" s="7"/>
      <c r="B30" s="141" t="s">
        <v>0</v>
      </c>
      <c r="C30" s="141"/>
      <c r="D30" s="141" t="s">
        <v>2</v>
      </c>
      <c r="E30" s="147"/>
      <c r="F30" s="141" t="s">
        <v>1</v>
      </c>
      <c r="G30" s="141"/>
      <c r="H30" s="5"/>
      <c r="I30" s="5"/>
      <c r="J30" s="5"/>
      <c r="K30" s="5"/>
      <c r="L30" s="5"/>
      <c r="N30" s="5"/>
      <c r="O30" s="5"/>
      <c r="P30" s="5"/>
      <c r="R30" s="5"/>
      <c r="S30" s="5"/>
    </row>
    <row r="31" spans="1:19" ht="16.5" thickBot="1">
      <c r="A31" s="2" t="s">
        <v>24</v>
      </c>
      <c r="B31" s="146">
        <v>5</v>
      </c>
      <c r="C31" s="146"/>
      <c r="D31" s="146">
        <v>5</v>
      </c>
      <c r="E31" s="139"/>
      <c r="F31" s="2"/>
      <c r="G31" s="2"/>
      <c r="H31" s="5"/>
      <c r="I31" s="5"/>
      <c r="J31" s="5"/>
      <c r="K31" s="5"/>
      <c r="L31" s="5"/>
      <c r="M31" s="15" t="s">
        <v>246</v>
      </c>
      <c r="N31" s="5"/>
      <c r="O31" s="5" t="s">
        <v>1571</v>
      </c>
      <c r="P31" s="5"/>
      <c r="R31" s="5"/>
      <c r="S31" s="5"/>
    </row>
    <row r="32" spans="1:19" ht="15.75">
      <c r="A32" s="2" t="s">
        <v>79</v>
      </c>
      <c r="B32" s="146">
        <v>31</v>
      </c>
      <c r="C32" s="146"/>
      <c r="D32" s="146">
        <v>31</v>
      </c>
      <c r="E32" s="139"/>
      <c r="F32" s="2"/>
      <c r="G32" s="2"/>
      <c r="H32" s="5"/>
      <c r="I32" s="5"/>
      <c r="J32" s="5"/>
      <c r="K32" s="5"/>
      <c r="L32" s="5"/>
      <c r="M32" s="172" t="s">
        <v>1547</v>
      </c>
      <c r="N32" s="173" t="s">
        <v>1564</v>
      </c>
      <c r="O32" s="173" t="s">
        <v>1565</v>
      </c>
      <c r="P32" s="5"/>
    </row>
    <row r="33" spans="1:19" ht="15.75">
      <c r="A33" s="2" t="s">
        <v>85</v>
      </c>
      <c r="B33" s="146">
        <v>14</v>
      </c>
      <c r="C33" s="146"/>
      <c r="D33" s="146">
        <v>14</v>
      </c>
      <c r="E33" s="139"/>
      <c r="F33" s="2"/>
      <c r="G33" s="2"/>
      <c r="H33" s="5"/>
      <c r="I33" s="5"/>
      <c r="J33" s="5"/>
      <c r="K33" s="5"/>
      <c r="L33" s="5"/>
      <c r="M33" s="12"/>
      <c r="N33" s="5"/>
      <c r="O33" s="5"/>
      <c r="P33" s="5"/>
      <c r="R33" s="5"/>
      <c r="S33" s="5"/>
    </row>
    <row r="34" spans="1:19" ht="15.75">
      <c r="A34" s="2" t="s">
        <v>125</v>
      </c>
      <c r="B34" s="139">
        <v>4</v>
      </c>
      <c r="C34" s="140"/>
      <c r="D34" s="139">
        <v>4</v>
      </c>
      <c r="E34" s="140"/>
      <c r="F34" s="2"/>
      <c r="G34" s="2"/>
      <c r="H34" s="5"/>
      <c r="I34" s="5"/>
      <c r="J34" s="5"/>
      <c r="K34" s="5"/>
      <c r="L34" s="5"/>
      <c r="M34" s="12"/>
      <c r="N34" s="5"/>
      <c r="O34" s="5"/>
      <c r="P34" s="5"/>
      <c r="R34" s="5"/>
      <c r="S34" s="5"/>
    </row>
    <row r="35" spans="1:19" ht="16.5" thickBot="1">
      <c r="A35" s="2" t="s">
        <v>875</v>
      </c>
      <c r="B35" s="139">
        <v>0</v>
      </c>
      <c r="C35" s="140"/>
      <c r="D35" s="139">
        <v>0</v>
      </c>
      <c r="E35" s="140"/>
      <c r="F35" s="2"/>
      <c r="G35" s="2"/>
      <c r="H35" s="5"/>
      <c r="I35" s="5"/>
      <c r="J35" s="5"/>
      <c r="K35" s="5"/>
      <c r="L35" s="5"/>
      <c r="M35" s="12"/>
      <c r="N35" s="5"/>
      <c r="O35" s="5"/>
      <c r="P35" s="5"/>
      <c r="R35" s="5"/>
      <c r="S35" s="5"/>
    </row>
    <row r="36" spans="1:19" ht="16.5" thickBot="1">
      <c r="A36" s="2" t="s">
        <v>80</v>
      </c>
      <c r="B36" s="146">
        <v>2</v>
      </c>
      <c r="C36" s="146"/>
      <c r="D36" s="146">
        <v>2</v>
      </c>
      <c r="E36" s="139"/>
      <c r="F36" s="2"/>
      <c r="G36" s="2"/>
      <c r="H36" s="5"/>
      <c r="I36" s="5"/>
      <c r="J36" s="5"/>
      <c r="K36" s="5"/>
      <c r="L36" s="5"/>
      <c r="M36" s="15" t="s">
        <v>86</v>
      </c>
      <c r="N36" s="5"/>
      <c r="O36" s="5"/>
      <c r="P36" s="5"/>
      <c r="R36" s="5"/>
      <c r="S36" s="5"/>
    </row>
    <row r="37" spans="1:19" ht="16.5" thickBot="1">
      <c r="A37" s="2" t="s">
        <v>81</v>
      </c>
      <c r="B37" s="146">
        <v>9</v>
      </c>
      <c r="C37" s="146"/>
      <c r="D37" s="146">
        <v>9</v>
      </c>
      <c r="E37" s="139"/>
      <c r="F37" s="2"/>
      <c r="G37" s="2"/>
      <c r="H37" s="5"/>
      <c r="I37" s="5"/>
      <c r="J37" s="5"/>
      <c r="K37" s="5"/>
      <c r="L37" s="5"/>
      <c r="N37" s="5"/>
      <c r="O37" s="5"/>
      <c r="P37" s="5"/>
      <c r="R37" s="5"/>
      <c r="S37" s="5"/>
    </row>
    <row r="38" spans="1:19" ht="16.5" thickBot="1">
      <c r="A38" s="2" t="s">
        <v>82</v>
      </c>
      <c r="B38" s="146">
        <v>4</v>
      </c>
      <c r="C38" s="146"/>
      <c r="D38" s="146">
        <v>4</v>
      </c>
      <c r="E38" s="139"/>
      <c r="F38" s="9"/>
      <c r="G38" s="9"/>
      <c r="H38" s="5"/>
      <c r="I38" s="151" t="s">
        <v>130</v>
      </c>
      <c r="J38" s="152"/>
      <c r="K38" s="153"/>
      <c r="L38" s="5"/>
      <c r="M38" s="12"/>
      <c r="N38" s="5"/>
      <c r="O38" s="5"/>
      <c r="P38" s="5"/>
      <c r="R38" s="5"/>
      <c r="S38" s="5"/>
    </row>
    <row r="39" spans="1:19" ht="17.25" thickTop="1" thickBot="1">
      <c r="A39" s="146"/>
      <c r="B39" s="146"/>
      <c r="C39" s="146"/>
      <c r="D39" s="146"/>
      <c r="E39" s="146"/>
      <c r="F39" s="7">
        <f>SUM(F31:F38)</f>
        <v>0</v>
      </c>
      <c r="G39" s="7">
        <f>SUM(G31:G38)</f>
        <v>0</v>
      </c>
      <c r="H39" s="5"/>
      <c r="I39" s="154">
        <f>SUM(B32,B33,B34,B35,B36,B37)</f>
        <v>60</v>
      </c>
      <c r="J39" s="155"/>
      <c r="K39" s="156"/>
      <c r="L39" s="5"/>
      <c r="R39" s="5"/>
      <c r="S39" s="5"/>
    </row>
    <row r="40" spans="1:19" ht="16.5" thickBot="1">
      <c r="F40" s="1"/>
      <c r="G40" s="1"/>
      <c r="H40" s="5"/>
      <c r="I40" s="5"/>
      <c r="J40" s="5"/>
      <c r="K40" s="5"/>
      <c r="L40" s="5"/>
      <c r="R40" s="5"/>
      <c r="S40" s="5"/>
    </row>
    <row r="41" spans="1:19" ht="16.5" thickBot="1">
      <c r="F41" s="163" t="s">
        <v>98</v>
      </c>
      <c r="G41" s="163"/>
      <c r="H41" s="5"/>
      <c r="I41" s="157" t="s">
        <v>131</v>
      </c>
      <c r="J41" s="158"/>
      <c r="K41" s="159"/>
      <c r="L41" s="5"/>
      <c r="R41" s="5"/>
      <c r="S41" s="5"/>
    </row>
    <row r="42" spans="1:19" ht="16.5" thickBot="1">
      <c r="F42" s="2">
        <f>SUM(F7,F28,F39)</f>
        <v>0</v>
      </c>
      <c r="G42" s="2">
        <f>SUM(G7,G28,G39)</f>
        <v>0</v>
      </c>
      <c r="H42" s="5"/>
      <c r="I42" s="154">
        <f>(F42*5)+(G42*5)</f>
        <v>0</v>
      </c>
      <c r="J42" s="155"/>
      <c r="K42" s="156"/>
      <c r="L42" s="5"/>
      <c r="R42" s="5"/>
      <c r="S42" s="5"/>
    </row>
    <row r="43" spans="1:19" ht="15.75">
      <c r="H43" s="5"/>
      <c r="I43" s="5"/>
      <c r="J43" s="5"/>
      <c r="K43" s="5"/>
      <c r="L43" s="5"/>
      <c r="R43" s="5"/>
      <c r="S43" s="5"/>
    </row>
    <row r="44" spans="1:19" ht="15.75">
      <c r="H44" s="5"/>
      <c r="L44" s="5"/>
      <c r="M44" s="5"/>
      <c r="N44" s="5"/>
      <c r="O44" s="5"/>
      <c r="P44" s="5"/>
      <c r="R44" s="5"/>
      <c r="S44" s="5"/>
    </row>
    <row r="45" spans="1:19" ht="15.75">
      <c r="H45" s="5"/>
      <c r="I45" s="5"/>
      <c r="J45" s="5"/>
      <c r="K45" s="5"/>
      <c r="L45" s="5"/>
      <c r="M45" s="5"/>
      <c r="N45" s="5"/>
      <c r="O45" s="5"/>
      <c r="P45" s="5"/>
      <c r="R45" s="5"/>
      <c r="S45" s="5"/>
    </row>
    <row r="46" spans="1:19" ht="15.75">
      <c r="H46" s="5"/>
      <c r="K46" s="5"/>
      <c r="L46" s="5"/>
      <c r="M46" s="5"/>
      <c r="N46" s="5"/>
      <c r="O46" s="5"/>
      <c r="P46" s="5"/>
      <c r="R46" s="5"/>
      <c r="S46" s="5"/>
    </row>
    <row r="47" spans="1:19" ht="15.75">
      <c r="H47" s="5"/>
      <c r="K47" s="5"/>
      <c r="L47" s="5"/>
      <c r="M47" s="5"/>
      <c r="N47" s="5"/>
      <c r="O47" s="5"/>
      <c r="P47" s="5"/>
      <c r="R47" s="5"/>
      <c r="S47" s="5"/>
    </row>
    <row r="48" spans="1:19" ht="6" customHeight="1"/>
  </sheetData>
  <mergeCells count="74">
    <mergeCell ref="B11:C11"/>
    <mergeCell ref="B10:C10"/>
    <mergeCell ref="D10:E10"/>
    <mergeCell ref="B9:C9"/>
    <mergeCell ref="A1:G1"/>
    <mergeCell ref="F9:G9"/>
    <mergeCell ref="A8:G8"/>
    <mergeCell ref="D9:E9"/>
    <mergeCell ref="F2:G2"/>
    <mergeCell ref="A7:E7"/>
    <mergeCell ref="B2:C2"/>
    <mergeCell ref="D2:E2"/>
    <mergeCell ref="F41:G41"/>
    <mergeCell ref="D11:E11"/>
    <mergeCell ref="A39:E39"/>
    <mergeCell ref="D27:E27"/>
    <mergeCell ref="D36:E36"/>
    <mergeCell ref="D37:E37"/>
    <mergeCell ref="D34:E34"/>
    <mergeCell ref="B34:C34"/>
    <mergeCell ref="B30:C30"/>
    <mergeCell ref="B38:C38"/>
    <mergeCell ref="D38:E38"/>
    <mergeCell ref="B32:C32"/>
    <mergeCell ref="B31:C31"/>
    <mergeCell ref="B26:C26"/>
    <mergeCell ref="B18:C18"/>
    <mergeCell ref="D16:E16"/>
    <mergeCell ref="I2:K2"/>
    <mergeCell ref="I38:K38"/>
    <mergeCell ref="I39:K39"/>
    <mergeCell ref="I41:K41"/>
    <mergeCell ref="I42:K42"/>
    <mergeCell ref="I10:K10"/>
    <mergeCell ref="B36:C36"/>
    <mergeCell ref="B37:C37"/>
    <mergeCell ref="B33:C33"/>
    <mergeCell ref="D31:E31"/>
    <mergeCell ref="D33:E33"/>
    <mergeCell ref="D32:E32"/>
    <mergeCell ref="B35:C35"/>
    <mergeCell ref="D35:E35"/>
    <mergeCell ref="B17:C17"/>
    <mergeCell ref="D17:E17"/>
    <mergeCell ref="D25:E25"/>
    <mergeCell ref="D24:E24"/>
    <mergeCell ref="D22:E22"/>
    <mergeCell ref="D23:E23"/>
    <mergeCell ref="B21:C21"/>
    <mergeCell ref="B24:C24"/>
    <mergeCell ref="B23:C23"/>
    <mergeCell ref="B22:C22"/>
    <mergeCell ref="B20:C20"/>
    <mergeCell ref="D18:E18"/>
    <mergeCell ref="B19:C19"/>
    <mergeCell ref="D20:E20"/>
    <mergeCell ref="D21:E21"/>
    <mergeCell ref="D19:E19"/>
    <mergeCell ref="F30:G30"/>
    <mergeCell ref="A29:G29"/>
    <mergeCell ref="A28:E28"/>
    <mergeCell ref="B25:C25"/>
    <mergeCell ref="B27:C27"/>
    <mergeCell ref="D30:E30"/>
    <mergeCell ref="D26:E26"/>
    <mergeCell ref="B12:C12"/>
    <mergeCell ref="B13:C13"/>
    <mergeCell ref="D12:E12"/>
    <mergeCell ref="D13:E13"/>
    <mergeCell ref="B16:C16"/>
    <mergeCell ref="D15:E15"/>
    <mergeCell ref="B15:C15"/>
    <mergeCell ref="D14:E14"/>
    <mergeCell ref="B14:C14"/>
  </mergeCells>
  <pageMargins left="0.7" right="0.7" top="0.75" bottom="0.75" header="0.3" footer="0.3"/>
  <pageSetup scale="5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8C2059-021F-4DF2-9674-C044A984BD4E}">
  <sheetPr codeName="Sheet8"/>
  <dimension ref="A1:B926"/>
  <sheetViews>
    <sheetView workbookViewId="0">
      <selection activeCell="J27" sqref="J27"/>
    </sheetView>
  </sheetViews>
  <sheetFormatPr defaultRowHeight="9.75" customHeight="1"/>
  <cols>
    <col min="1" max="1" width="26.85546875" style="27" bestFit="1" customWidth="1"/>
    <col min="2" max="2" width="19.42578125" style="27" bestFit="1" customWidth="1"/>
  </cols>
  <sheetData>
    <row r="1" spans="1:2" ht="15">
      <c r="A1" s="31" t="s">
        <v>933</v>
      </c>
      <c r="B1" s="29" t="s">
        <v>982</v>
      </c>
    </row>
    <row r="2" spans="1:2" ht="15">
      <c r="A2" s="39" t="s">
        <v>1035</v>
      </c>
      <c r="B2" s="27" t="s">
        <v>393</v>
      </c>
    </row>
    <row r="3" spans="1:2" ht="15">
      <c r="A3" s="27" t="s">
        <v>375</v>
      </c>
      <c r="B3" s="27" t="s">
        <v>978</v>
      </c>
    </row>
    <row r="4" spans="1:2" ht="15">
      <c r="A4" s="27" t="s">
        <v>376</v>
      </c>
      <c r="B4" s="33" t="s">
        <v>882</v>
      </c>
    </row>
    <row r="5" spans="1:2" ht="15">
      <c r="A5" s="27" t="s">
        <v>200</v>
      </c>
      <c r="B5" s="30" t="s">
        <v>377</v>
      </c>
    </row>
    <row r="6" spans="1:2" ht="15">
      <c r="A6" s="27" t="s">
        <v>378</v>
      </c>
      <c r="B6" s="27" t="s">
        <v>932</v>
      </c>
    </row>
    <row r="7" spans="1:2" ht="15">
      <c r="A7" s="27" t="s">
        <v>379</v>
      </c>
      <c r="B7" s="27" t="s">
        <v>879</v>
      </c>
    </row>
    <row r="8" spans="1:2" ht="15">
      <c r="A8" s="39" t="s">
        <v>1036</v>
      </c>
      <c r="B8" s="27" t="s">
        <v>393</v>
      </c>
    </row>
    <row r="9" spans="1:2" ht="15">
      <c r="A9" s="27" t="s">
        <v>380</v>
      </c>
      <c r="B9" s="27" t="s">
        <v>381</v>
      </c>
    </row>
    <row r="10" spans="1:2" ht="15">
      <c r="A10" s="27" t="s">
        <v>382</v>
      </c>
      <c r="B10" s="27" t="s">
        <v>383</v>
      </c>
    </row>
    <row r="11" spans="1:2" ht="15">
      <c r="A11" s="27" t="s">
        <v>384</v>
      </c>
      <c r="B11" s="33" t="s">
        <v>882</v>
      </c>
    </row>
    <row r="12" spans="1:2" ht="15">
      <c r="A12" s="31" t="s">
        <v>979</v>
      </c>
      <c r="B12" s="27" t="s">
        <v>445</v>
      </c>
    </row>
    <row r="13" spans="1:2" ht="15">
      <c r="A13" s="27" t="s">
        <v>385</v>
      </c>
      <c r="B13" s="27" t="s">
        <v>447</v>
      </c>
    </row>
    <row r="14" spans="1:2" ht="15">
      <c r="A14" s="27" t="s">
        <v>386</v>
      </c>
      <c r="B14" s="27" t="s">
        <v>887</v>
      </c>
    </row>
    <row r="15" spans="1:2" ht="15">
      <c r="A15" s="27" t="s">
        <v>388</v>
      </c>
      <c r="B15" s="27" t="s">
        <v>980</v>
      </c>
    </row>
    <row r="16" spans="1:2" ht="15">
      <c r="A16" s="30" t="s">
        <v>389</v>
      </c>
      <c r="B16" s="30" t="s">
        <v>390</v>
      </c>
    </row>
    <row r="17" spans="1:2" ht="15">
      <c r="A17" s="28" t="s">
        <v>317</v>
      </c>
      <c r="B17" s="27" t="s">
        <v>391</v>
      </c>
    </row>
    <row r="18" spans="1:2" ht="15">
      <c r="A18" s="27" t="s">
        <v>102</v>
      </c>
      <c r="B18" s="30" t="s">
        <v>937</v>
      </c>
    </row>
    <row r="19" spans="1:2" ht="15">
      <c r="A19" s="27" t="s">
        <v>347</v>
      </c>
      <c r="B19" s="27" t="s">
        <v>874</v>
      </c>
    </row>
    <row r="20" spans="1:2" ht="15">
      <c r="A20" s="31" t="s">
        <v>981</v>
      </c>
      <c r="B20" s="27" t="s">
        <v>879</v>
      </c>
    </row>
    <row r="21" spans="1:2" ht="15">
      <c r="A21" s="27" t="s">
        <v>394</v>
      </c>
      <c r="B21" s="27" t="s">
        <v>479</v>
      </c>
    </row>
    <row r="22" spans="1:2" ht="15">
      <c r="A22" s="27" t="s">
        <v>35</v>
      </c>
      <c r="B22" s="30" t="s">
        <v>884</v>
      </c>
    </row>
    <row r="23" spans="1:2" ht="15">
      <c r="A23" s="27" t="s">
        <v>318</v>
      </c>
      <c r="B23" s="27" t="s">
        <v>888</v>
      </c>
    </row>
    <row r="24" spans="1:2" ht="15">
      <c r="A24" s="27" t="s">
        <v>349</v>
      </c>
      <c r="B24" s="27" t="s">
        <v>932</v>
      </c>
    </row>
    <row r="25" spans="1:2" ht="15">
      <c r="A25" s="27" t="s">
        <v>396</v>
      </c>
      <c r="B25" s="27" t="s">
        <v>395</v>
      </c>
    </row>
    <row r="26" spans="1:2" ht="15">
      <c r="A26" s="27" t="s">
        <v>397</v>
      </c>
      <c r="B26" s="27" t="s">
        <v>392</v>
      </c>
    </row>
    <row r="27" spans="1:2" ht="15">
      <c r="A27" s="27" t="s">
        <v>268</v>
      </c>
      <c r="B27" s="27" t="s">
        <v>874</v>
      </c>
    </row>
    <row r="28" spans="1:2" ht="15">
      <c r="A28" s="27" t="s">
        <v>398</v>
      </c>
      <c r="B28" s="27" t="s">
        <v>447</v>
      </c>
    </row>
    <row r="29" spans="1:2" ht="15">
      <c r="A29" s="27" t="s">
        <v>48</v>
      </c>
      <c r="B29" s="32" t="s">
        <v>377</v>
      </c>
    </row>
    <row r="30" spans="1:2" ht="15">
      <c r="A30" s="31" t="s">
        <v>983</v>
      </c>
      <c r="B30" s="27" t="s">
        <v>879</v>
      </c>
    </row>
    <row r="31" spans="1:2" ht="15">
      <c r="A31" s="30" t="s">
        <v>399</v>
      </c>
      <c r="B31" s="27" t="s">
        <v>454</v>
      </c>
    </row>
    <row r="32" spans="1:2" ht="15">
      <c r="A32" s="27" t="s">
        <v>180</v>
      </c>
      <c r="B32" s="32" t="s">
        <v>502</v>
      </c>
    </row>
    <row r="33" spans="1:2" ht="15">
      <c r="A33" s="27" t="s">
        <v>401</v>
      </c>
      <c r="B33" s="27" t="s">
        <v>402</v>
      </c>
    </row>
    <row r="34" spans="1:2" ht="15">
      <c r="A34" s="27" t="s">
        <v>403</v>
      </c>
      <c r="B34" s="27" t="s">
        <v>445</v>
      </c>
    </row>
    <row r="35" spans="1:2" ht="15">
      <c r="A35" s="30" t="s">
        <v>348</v>
      </c>
      <c r="B35" s="27" t="s">
        <v>454</v>
      </c>
    </row>
    <row r="36" spans="1:2" ht="15">
      <c r="A36" s="27" t="s">
        <v>404</v>
      </c>
      <c r="B36" s="27" t="s">
        <v>978</v>
      </c>
    </row>
    <row r="37" spans="1:2" ht="15">
      <c r="A37" s="27" t="s">
        <v>405</v>
      </c>
      <c r="B37" s="27" t="s">
        <v>383</v>
      </c>
    </row>
    <row r="38" spans="1:2" ht="15">
      <c r="A38" s="27" t="s">
        <v>350</v>
      </c>
      <c r="B38" s="27" t="s">
        <v>874</v>
      </c>
    </row>
    <row r="39" spans="1:2" ht="15">
      <c r="A39" s="27" t="s">
        <v>201</v>
      </c>
      <c r="B39" s="27" t="s">
        <v>406</v>
      </c>
    </row>
    <row r="40" spans="1:2" ht="15">
      <c r="A40" s="27" t="s">
        <v>32</v>
      </c>
      <c r="B40" s="27" t="s">
        <v>406</v>
      </c>
    </row>
    <row r="41" spans="1:2" ht="15">
      <c r="A41" s="27" t="s">
        <v>407</v>
      </c>
      <c r="B41" s="30" t="s">
        <v>390</v>
      </c>
    </row>
    <row r="42" spans="1:2" ht="15">
      <c r="A42" s="27" t="s">
        <v>408</v>
      </c>
      <c r="B42" s="27" t="s">
        <v>936</v>
      </c>
    </row>
    <row r="43" spans="1:2" ht="15">
      <c r="A43" s="27" t="s">
        <v>178</v>
      </c>
      <c r="B43" s="29" t="s">
        <v>871</v>
      </c>
    </row>
    <row r="44" spans="1:2" ht="15">
      <c r="A44" s="27" t="s">
        <v>270</v>
      </c>
      <c r="B44" s="27" t="s">
        <v>417</v>
      </c>
    </row>
    <row r="45" spans="1:2" ht="15">
      <c r="A45" s="27" t="s">
        <v>409</v>
      </c>
      <c r="B45" s="27" t="s">
        <v>402</v>
      </c>
    </row>
    <row r="46" spans="1:2" ht="15">
      <c r="A46" s="27" t="s">
        <v>410</v>
      </c>
      <c r="B46" s="27" t="s">
        <v>395</v>
      </c>
    </row>
    <row r="47" spans="1:2" ht="15">
      <c r="A47" s="27" t="s">
        <v>411</v>
      </c>
      <c r="B47" s="27" t="s">
        <v>412</v>
      </c>
    </row>
    <row r="48" spans="1:2" ht="15">
      <c r="A48" s="27" t="s">
        <v>414</v>
      </c>
      <c r="B48" s="27" t="s">
        <v>395</v>
      </c>
    </row>
    <row r="49" spans="1:2" ht="15">
      <c r="A49" s="27" t="s">
        <v>415</v>
      </c>
      <c r="B49" s="33" t="s">
        <v>882</v>
      </c>
    </row>
    <row r="50" spans="1:2" ht="15">
      <c r="A50" s="27" t="s">
        <v>416</v>
      </c>
      <c r="B50" s="27" t="s">
        <v>402</v>
      </c>
    </row>
    <row r="51" spans="1:2" ht="15">
      <c r="A51" s="27" t="s">
        <v>272</v>
      </c>
      <c r="B51" s="34" t="s">
        <v>417</v>
      </c>
    </row>
    <row r="52" spans="1:2" ht="15">
      <c r="A52" s="27" t="s">
        <v>418</v>
      </c>
      <c r="B52" s="27" t="s">
        <v>400</v>
      </c>
    </row>
    <row r="53" spans="1:2" ht="15">
      <c r="A53" s="27" t="s">
        <v>419</v>
      </c>
      <c r="B53" s="27" t="s">
        <v>663</v>
      </c>
    </row>
    <row r="54" spans="1:2" ht="15">
      <c r="A54" s="27" t="s">
        <v>45</v>
      </c>
      <c r="B54" s="32" t="s">
        <v>546</v>
      </c>
    </row>
    <row r="55" spans="1:2" ht="15">
      <c r="A55" s="27" t="s">
        <v>420</v>
      </c>
      <c r="B55" s="27" t="s">
        <v>980</v>
      </c>
    </row>
    <row r="56" spans="1:2" ht="15">
      <c r="A56" s="27" t="s">
        <v>351</v>
      </c>
      <c r="B56" s="27" t="s">
        <v>934</v>
      </c>
    </row>
    <row r="57" spans="1:2" ht="15">
      <c r="A57" s="27" t="s">
        <v>421</v>
      </c>
      <c r="B57" s="27" t="s">
        <v>395</v>
      </c>
    </row>
    <row r="58" spans="1:2" ht="15">
      <c r="A58" s="27" t="s">
        <v>164</v>
      </c>
      <c r="B58" s="32" t="s">
        <v>546</v>
      </c>
    </row>
    <row r="59" spans="1:2" ht="15">
      <c r="A59" s="27" t="s">
        <v>422</v>
      </c>
      <c r="B59" s="27" t="s">
        <v>889</v>
      </c>
    </row>
    <row r="60" spans="1:2" ht="15">
      <c r="A60" s="35" t="s">
        <v>872</v>
      </c>
      <c r="B60" s="27" t="s">
        <v>663</v>
      </c>
    </row>
    <row r="61" spans="1:2" ht="15">
      <c r="A61" s="27" t="s">
        <v>267</v>
      </c>
      <c r="B61" s="27" t="s">
        <v>423</v>
      </c>
    </row>
    <row r="62" spans="1:2" ht="15">
      <c r="A62" s="27" t="s">
        <v>352</v>
      </c>
      <c r="B62" s="27" t="s">
        <v>761</v>
      </c>
    </row>
    <row r="63" spans="1:2" ht="15">
      <c r="A63" s="27" t="s">
        <v>353</v>
      </c>
      <c r="B63" s="27" t="s">
        <v>888</v>
      </c>
    </row>
    <row r="64" spans="1:2" ht="15">
      <c r="A64" s="27" t="s">
        <v>425</v>
      </c>
      <c r="B64" s="27" t="s">
        <v>887</v>
      </c>
    </row>
    <row r="65" spans="1:2" ht="15">
      <c r="A65" s="27" t="s">
        <v>426</v>
      </c>
      <c r="B65" s="27" t="s">
        <v>417</v>
      </c>
    </row>
    <row r="66" spans="1:2" ht="15">
      <c r="A66" s="27" t="s">
        <v>427</v>
      </c>
      <c r="B66" s="27" t="s">
        <v>391</v>
      </c>
    </row>
    <row r="67" spans="1:2" ht="15">
      <c r="A67" s="27" t="s">
        <v>274</v>
      </c>
      <c r="B67" s="27" t="s">
        <v>428</v>
      </c>
    </row>
    <row r="68" spans="1:2" ht="15">
      <c r="A68" s="27" t="s">
        <v>103</v>
      </c>
      <c r="B68" s="32" t="s">
        <v>502</v>
      </c>
    </row>
    <row r="69" spans="1:2" ht="15">
      <c r="A69" s="27" t="s">
        <v>429</v>
      </c>
      <c r="B69" s="27" t="s">
        <v>383</v>
      </c>
    </row>
    <row r="70" spans="1:2" ht="15">
      <c r="A70" s="27" t="s">
        <v>430</v>
      </c>
      <c r="B70" s="27" t="s">
        <v>889</v>
      </c>
    </row>
    <row r="71" spans="1:2" ht="15">
      <c r="A71" s="27" t="s">
        <v>431</v>
      </c>
      <c r="B71" s="27" t="s">
        <v>412</v>
      </c>
    </row>
    <row r="72" spans="1:2" ht="15">
      <c r="A72" s="27" t="s">
        <v>101</v>
      </c>
      <c r="B72" s="30" t="s">
        <v>937</v>
      </c>
    </row>
    <row r="73" spans="1:2" ht="15">
      <c r="A73" s="27" t="s">
        <v>432</v>
      </c>
      <c r="B73" s="27" t="s">
        <v>428</v>
      </c>
    </row>
    <row r="74" spans="1:2" ht="15">
      <c r="A74" s="31" t="s">
        <v>935</v>
      </c>
      <c r="B74" s="27" t="s">
        <v>383</v>
      </c>
    </row>
    <row r="75" spans="1:2" ht="15">
      <c r="A75" s="27" t="s">
        <v>433</v>
      </c>
      <c r="B75" s="27" t="s">
        <v>980</v>
      </c>
    </row>
    <row r="76" spans="1:2" ht="15">
      <c r="A76" s="27" t="s">
        <v>434</v>
      </c>
      <c r="B76" s="27" t="s">
        <v>412</v>
      </c>
    </row>
    <row r="77" spans="1:2" ht="15">
      <c r="A77" s="27" t="s">
        <v>46</v>
      </c>
      <c r="B77" s="27" t="s">
        <v>413</v>
      </c>
    </row>
    <row r="78" spans="1:2" ht="15">
      <c r="A78" s="39" t="s">
        <v>1008</v>
      </c>
      <c r="B78" s="27" t="s">
        <v>879</v>
      </c>
    </row>
    <row r="79" spans="1:2" ht="15">
      <c r="A79" s="27" t="s">
        <v>435</v>
      </c>
      <c r="B79" s="27" t="s">
        <v>412</v>
      </c>
    </row>
    <row r="80" spans="1:2" ht="15">
      <c r="A80" s="27" t="s">
        <v>436</v>
      </c>
      <c r="B80" s="27" t="s">
        <v>381</v>
      </c>
    </row>
    <row r="81" spans="1:2" ht="15">
      <c r="A81" s="27" t="s">
        <v>1009</v>
      </c>
      <c r="B81" s="27" t="s">
        <v>887</v>
      </c>
    </row>
    <row r="82" spans="1:2" ht="15">
      <c r="A82" s="27" t="s">
        <v>437</v>
      </c>
      <c r="B82" s="33" t="s">
        <v>882</v>
      </c>
    </row>
    <row r="83" spans="1:2" ht="15">
      <c r="A83" s="27" t="s">
        <v>55</v>
      </c>
      <c r="B83" s="27" t="s">
        <v>383</v>
      </c>
    </row>
    <row r="84" spans="1:2" ht="15">
      <c r="A84" s="27" t="s">
        <v>438</v>
      </c>
      <c r="B84" s="27" t="s">
        <v>888</v>
      </c>
    </row>
    <row r="85" spans="1:2" ht="15">
      <c r="A85" s="27" t="s">
        <v>439</v>
      </c>
      <c r="B85" s="27" t="s">
        <v>584</v>
      </c>
    </row>
    <row r="86" spans="1:2" ht="15">
      <c r="A86" s="31" t="s">
        <v>849</v>
      </c>
      <c r="B86" s="27" t="s">
        <v>584</v>
      </c>
    </row>
    <row r="87" spans="1:2" ht="15">
      <c r="A87" s="27" t="s">
        <v>53</v>
      </c>
      <c r="B87" s="27" t="s">
        <v>423</v>
      </c>
    </row>
    <row r="88" spans="1:2" ht="15">
      <c r="A88" s="27" t="s">
        <v>153</v>
      </c>
      <c r="B88" s="29" t="s">
        <v>854</v>
      </c>
    </row>
    <row r="89" spans="1:2" ht="15">
      <c r="A89" s="27" t="s">
        <v>440</v>
      </c>
      <c r="B89" s="27" t="s">
        <v>381</v>
      </c>
    </row>
    <row r="90" spans="1:2" ht="15">
      <c r="A90" s="27" t="s">
        <v>319</v>
      </c>
      <c r="B90" s="29" t="s">
        <v>874</v>
      </c>
    </row>
    <row r="91" spans="1:2" ht="15">
      <c r="A91" s="27" t="s">
        <v>441</v>
      </c>
      <c r="B91" s="27" t="s">
        <v>889</v>
      </c>
    </row>
    <row r="92" spans="1:2" ht="15">
      <c r="A92" s="27" t="s">
        <v>442</v>
      </c>
      <c r="B92" s="30" t="s">
        <v>882</v>
      </c>
    </row>
    <row r="93" spans="1:2" ht="15">
      <c r="A93" s="27" t="s">
        <v>443</v>
      </c>
      <c r="B93" s="30" t="s">
        <v>390</v>
      </c>
    </row>
    <row r="94" spans="1:2" ht="15">
      <c r="A94" s="27" t="s">
        <v>444</v>
      </c>
      <c r="B94" s="27" t="s">
        <v>445</v>
      </c>
    </row>
    <row r="95" spans="1:2" ht="15">
      <c r="A95" s="27" t="s">
        <v>446</v>
      </c>
      <c r="B95" s="27" t="s">
        <v>381</v>
      </c>
    </row>
    <row r="96" spans="1:2" ht="15">
      <c r="A96" s="27" t="s">
        <v>354</v>
      </c>
      <c r="B96" s="27" t="s">
        <v>447</v>
      </c>
    </row>
    <row r="97" spans="1:2" ht="15">
      <c r="A97" s="27" t="s">
        <v>189</v>
      </c>
      <c r="B97" s="29" t="s">
        <v>854</v>
      </c>
    </row>
    <row r="98" spans="1:2" ht="15">
      <c r="A98" s="27" t="s">
        <v>448</v>
      </c>
      <c r="B98" s="27" t="s">
        <v>383</v>
      </c>
    </row>
    <row r="99" spans="1:2" ht="15">
      <c r="A99" s="27" t="s">
        <v>247</v>
      </c>
      <c r="B99" s="27" t="s">
        <v>391</v>
      </c>
    </row>
    <row r="100" spans="1:2" ht="15">
      <c r="A100" s="27" t="s">
        <v>449</v>
      </c>
      <c r="B100" s="27" t="s">
        <v>980</v>
      </c>
    </row>
    <row r="101" spans="1:2" ht="15">
      <c r="A101" s="27" t="s">
        <v>450</v>
      </c>
      <c r="B101" s="27" t="s">
        <v>887</v>
      </c>
    </row>
    <row r="102" spans="1:2" ht="15">
      <c r="A102" s="27" t="s">
        <v>451</v>
      </c>
      <c r="B102" s="27" t="s">
        <v>445</v>
      </c>
    </row>
    <row r="103" spans="1:2" ht="15">
      <c r="A103" s="27" t="s">
        <v>452</v>
      </c>
      <c r="B103" s="27" t="s">
        <v>889</v>
      </c>
    </row>
    <row r="104" spans="1:2" ht="15">
      <c r="A104" s="28" t="s">
        <v>453</v>
      </c>
      <c r="B104" s="27" t="s">
        <v>402</v>
      </c>
    </row>
    <row r="105" spans="1:2" ht="15">
      <c r="A105" s="27" t="s">
        <v>109</v>
      </c>
      <c r="B105" s="27" t="s">
        <v>391</v>
      </c>
    </row>
    <row r="106" spans="1:2" ht="15">
      <c r="A106" s="27" t="s">
        <v>3</v>
      </c>
      <c r="B106" s="27" t="s">
        <v>454</v>
      </c>
    </row>
    <row r="107" spans="1:2" ht="15">
      <c r="A107" s="27" t="s">
        <v>277</v>
      </c>
      <c r="B107" s="34" t="s">
        <v>417</v>
      </c>
    </row>
    <row r="108" spans="1:2" ht="15">
      <c r="A108" s="27" t="s">
        <v>278</v>
      </c>
      <c r="B108" s="27" t="s">
        <v>932</v>
      </c>
    </row>
    <row r="109" spans="1:2" ht="15">
      <c r="A109" s="27" t="s">
        <v>129</v>
      </c>
      <c r="B109" s="27" t="s">
        <v>932</v>
      </c>
    </row>
    <row r="110" spans="1:2" ht="15">
      <c r="A110" s="27" t="s">
        <v>455</v>
      </c>
      <c r="B110" s="27" t="s">
        <v>447</v>
      </c>
    </row>
    <row r="111" spans="1:2" ht="15">
      <c r="A111" s="27" t="s">
        <v>456</v>
      </c>
      <c r="B111" s="33" t="s">
        <v>882</v>
      </c>
    </row>
    <row r="112" spans="1:2" ht="15">
      <c r="A112" s="27" t="s">
        <v>457</v>
      </c>
      <c r="B112" s="33" t="s">
        <v>882</v>
      </c>
    </row>
    <row r="113" spans="1:2" ht="15">
      <c r="A113" s="27" t="s">
        <v>40</v>
      </c>
      <c r="B113" s="29" t="s">
        <v>424</v>
      </c>
    </row>
    <row r="114" spans="1:2" ht="15">
      <c r="A114" s="27" t="s">
        <v>458</v>
      </c>
      <c r="B114" s="29" t="s">
        <v>982</v>
      </c>
    </row>
    <row r="115" spans="1:2" ht="15">
      <c r="A115" s="27" t="s">
        <v>356</v>
      </c>
      <c r="B115" s="27" t="s">
        <v>459</v>
      </c>
    </row>
    <row r="116" spans="1:2" ht="15">
      <c r="A116" s="27" t="s">
        <v>460</v>
      </c>
      <c r="B116" s="27" t="s">
        <v>889</v>
      </c>
    </row>
    <row r="117" spans="1:2" ht="15">
      <c r="A117" s="35" t="s">
        <v>869</v>
      </c>
      <c r="B117" s="27" t="s">
        <v>936</v>
      </c>
    </row>
    <row r="118" spans="1:2" ht="15">
      <c r="A118" s="27" t="s">
        <v>461</v>
      </c>
      <c r="B118" s="27" t="s">
        <v>412</v>
      </c>
    </row>
    <row r="119" spans="1:2" ht="15">
      <c r="A119" s="27" t="s">
        <v>174</v>
      </c>
      <c r="B119" s="29" t="s">
        <v>854</v>
      </c>
    </row>
    <row r="120" spans="1:2" ht="15">
      <c r="A120" s="27" t="s">
        <v>41</v>
      </c>
      <c r="B120" s="32" t="s">
        <v>502</v>
      </c>
    </row>
    <row r="121" spans="1:2" ht="15">
      <c r="A121" s="27" t="s">
        <v>462</v>
      </c>
      <c r="B121" s="30" t="s">
        <v>882</v>
      </c>
    </row>
    <row r="122" spans="1:2" ht="15">
      <c r="A122" s="27" t="s">
        <v>850</v>
      </c>
      <c r="B122" s="27" t="s">
        <v>584</v>
      </c>
    </row>
    <row r="123" spans="1:2" ht="15">
      <c r="A123" s="27" t="s">
        <v>464</v>
      </c>
      <c r="B123" s="32" t="s">
        <v>395</v>
      </c>
    </row>
    <row r="124" spans="1:2" ht="15">
      <c r="A124" s="31" t="s">
        <v>938</v>
      </c>
      <c r="B124" s="27" t="s">
        <v>445</v>
      </c>
    </row>
    <row r="125" spans="1:2" ht="15">
      <c r="A125" s="27" t="s">
        <v>465</v>
      </c>
      <c r="B125" s="27" t="s">
        <v>428</v>
      </c>
    </row>
    <row r="126" spans="1:2" ht="15">
      <c r="A126" s="27" t="s">
        <v>357</v>
      </c>
      <c r="B126" s="27" t="s">
        <v>466</v>
      </c>
    </row>
    <row r="127" spans="1:2" ht="15">
      <c r="A127" s="27" t="s">
        <v>467</v>
      </c>
      <c r="B127" s="27" t="s">
        <v>412</v>
      </c>
    </row>
    <row r="128" spans="1:2" ht="15">
      <c r="A128" s="27" t="s">
        <v>173</v>
      </c>
      <c r="B128" s="27" t="s">
        <v>879</v>
      </c>
    </row>
    <row r="129" spans="1:2" ht="15">
      <c r="A129" s="27" t="s">
        <v>279</v>
      </c>
      <c r="B129" s="29" t="s">
        <v>424</v>
      </c>
    </row>
    <row r="130" spans="1:2" ht="15">
      <c r="A130" s="31" t="s">
        <v>984</v>
      </c>
      <c r="B130" s="27" t="s">
        <v>879</v>
      </c>
    </row>
    <row r="131" spans="1:2" ht="15">
      <c r="A131" s="27" t="s">
        <v>468</v>
      </c>
      <c r="B131" s="27" t="s">
        <v>887</v>
      </c>
    </row>
    <row r="132" spans="1:2" ht="15">
      <c r="A132" s="27" t="s">
        <v>469</v>
      </c>
      <c r="B132" s="27" t="s">
        <v>479</v>
      </c>
    </row>
    <row r="133" spans="1:2" ht="15">
      <c r="A133" s="27" t="s">
        <v>470</v>
      </c>
      <c r="B133" s="27" t="s">
        <v>879</v>
      </c>
    </row>
    <row r="134" spans="1:2" ht="15">
      <c r="A134" s="36" t="s">
        <v>939</v>
      </c>
      <c r="B134" s="27" t="s">
        <v>428</v>
      </c>
    </row>
    <row r="135" spans="1:2" ht="15">
      <c r="A135" s="27" t="s">
        <v>229</v>
      </c>
      <c r="B135" s="32" t="s">
        <v>546</v>
      </c>
    </row>
    <row r="136" spans="1:2" ht="15">
      <c r="A136" s="27" t="s">
        <v>471</v>
      </c>
      <c r="B136" s="27" t="s">
        <v>383</v>
      </c>
    </row>
    <row r="137" spans="1:2" ht="15">
      <c r="A137" s="27" t="s">
        <v>472</v>
      </c>
      <c r="B137" s="30" t="s">
        <v>390</v>
      </c>
    </row>
    <row r="138" spans="1:2" ht="15">
      <c r="A138" s="27" t="s">
        <v>473</v>
      </c>
      <c r="B138" s="27" t="s">
        <v>395</v>
      </c>
    </row>
    <row r="139" spans="1:2" ht="15">
      <c r="A139" s="27" t="s">
        <v>241</v>
      </c>
      <c r="B139" s="27" t="s">
        <v>391</v>
      </c>
    </row>
    <row r="140" spans="1:2" ht="15">
      <c r="A140" s="31" t="s">
        <v>940</v>
      </c>
      <c r="B140" s="27" t="s">
        <v>980</v>
      </c>
    </row>
    <row r="141" spans="1:2" ht="15">
      <c r="A141" s="27" t="s">
        <v>474</v>
      </c>
      <c r="B141" s="33" t="s">
        <v>882</v>
      </c>
    </row>
    <row r="142" spans="1:2" ht="15">
      <c r="A142" s="35" t="s">
        <v>868</v>
      </c>
      <c r="B142" s="27" t="s">
        <v>428</v>
      </c>
    </row>
    <row r="143" spans="1:2" ht="15">
      <c r="A143" s="31" t="s">
        <v>941</v>
      </c>
      <c r="B143" s="27" t="s">
        <v>980</v>
      </c>
    </row>
    <row r="144" spans="1:2" ht="15">
      <c r="A144" s="27" t="s">
        <v>475</v>
      </c>
      <c r="B144" s="27" t="s">
        <v>381</v>
      </c>
    </row>
    <row r="145" spans="1:2" ht="15">
      <c r="A145" s="30" t="s">
        <v>476</v>
      </c>
      <c r="B145" s="30" t="s">
        <v>390</v>
      </c>
    </row>
    <row r="146" spans="1:2" ht="15">
      <c r="A146" s="27" t="s">
        <v>358</v>
      </c>
      <c r="B146" s="29" t="s">
        <v>854</v>
      </c>
    </row>
    <row r="147" spans="1:2" ht="15">
      <c r="A147" s="27" t="s">
        <v>477</v>
      </c>
      <c r="B147" s="27" t="s">
        <v>402</v>
      </c>
    </row>
    <row r="148" spans="1:2" ht="15">
      <c r="A148" s="27" t="s">
        <v>478</v>
      </c>
      <c r="B148" s="32" t="s">
        <v>377</v>
      </c>
    </row>
    <row r="149" spans="1:2" ht="15">
      <c r="A149" s="27" t="s">
        <v>480</v>
      </c>
      <c r="B149" s="27" t="s">
        <v>445</v>
      </c>
    </row>
    <row r="150" spans="1:2" ht="15">
      <c r="A150" s="27" t="s">
        <v>481</v>
      </c>
      <c r="B150" s="27" t="s">
        <v>402</v>
      </c>
    </row>
    <row r="151" spans="1:2" ht="15">
      <c r="A151" s="39" t="s">
        <v>1010</v>
      </c>
      <c r="B151" s="27" t="s">
        <v>879</v>
      </c>
    </row>
    <row r="152" spans="1:2" ht="15">
      <c r="A152" s="27" t="s">
        <v>242</v>
      </c>
      <c r="B152" s="29" t="s">
        <v>424</v>
      </c>
    </row>
    <row r="153" spans="1:2" ht="15">
      <c r="A153" s="27" t="s">
        <v>482</v>
      </c>
      <c r="B153" s="33" t="s">
        <v>882</v>
      </c>
    </row>
    <row r="154" spans="1:2" ht="15">
      <c r="A154" s="27" t="s">
        <v>483</v>
      </c>
      <c r="B154" s="33" t="s">
        <v>882</v>
      </c>
    </row>
    <row r="155" spans="1:2" ht="15">
      <c r="A155" s="27" t="s">
        <v>484</v>
      </c>
      <c r="B155" s="27" t="s">
        <v>381</v>
      </c>
    </row>
    <row r="156" spans="1:2" ht="15">
      <c r="A156" s="27" t="s">
        <v>361</v>
      </c>
      <c r="B156" s="27" t="s">
        <v>874</v>
      </c>
    </row>
    <row r="157" spans="1:2" ht="15">
      <c r="A157" s="27" t="s">
        <v>485</v>
      </c>
      <c r="B157" s="27" t="s">
        <v>383</v>
      </c>
    </row>
    <row r="158" spans="1:2" ht="15">
      <c r="A158" s="27" t="s">
        <v>486</v>
      </c>
      <c r="B158" s="27" t="s">
        <v>889</v>
      </c>
    </row>
    <row r="159" spans="1:2" ht="15">
      <c r="A159" s="27" t="s">
        <v>364</v>
      </c>
      <c r="B159" s="27" t="s">
        <v>888</v>
      </c>
    </row>
    <row r="160" spans="1:2" ht="15">
      <c r="A160" s="27" t="s">
        <v>487</v>
      </c>
      <c r="B160" s="29" t="s">
        <v>982</v>
      </c>
    </row>
    <row r="161" spans="1:2" ht="15">
      <c r="A161" s="35" t="s">
        <v>851</v>
      </c>
      <c r="B161" s="27" t="s">
        <v>428</v>
      </c>
    </row>
    <row r="162" spans="1:2" ht="15">
      <c r="A162" s="27" t="s">
        <v>104</v>
      </c>
      <c r="B162" s="27" t="s">
        <v>889</v>
      </c>
    </row>
    <row r="163" spans="1:2" ht="15">
      <c r="A163" s="27" t="s">
        <v>269</v>
      </c>
      <c r="B163" s="30" t="s">
        <v>377</v>
      </c>
    </row>
    <row r="164" spans="1:2" ht="15">
      <c r="A164" s="30" t="s">
        <v>488</v>
      </c>
      <c r="B164" s="27" t="s">
        <v>423</v>
      </c>
    </row>
    <row r="165" spans="1:2" ht="15">
      <c r="A165" s="27" t="s">
        <v>489</v>
      </c>
      <c r="B165" s="27" t="s">
        <v>412</v>
      </c>
    </row>
    <row r="166" spans="1:2" ht="15">
      <c r="A166" s="27" t="s">
        <v>490</v>
      </c>
      <c r="B166" s="27" t="s">
        <v>874</v>
      </c>
    </row>
    <row r="167" spans="1:2" ht="15">
      <c r="A167" s="27" t="s">
        <v>491</v>
      </c>
      <c r="B167" s="27" t="s">
        <v>887</v>
      </c>
    </row>
    <row r="168" spans="1:2" ht="15">
      <c r="A168" s="27" t="s">
        <v>492</v>
      </c>
      <c r="B168" s="27" t="s">
        <v>445</v>
      </c>
    </row>
    <row r="169" spans="1:2" ht="15">
      <c r="A169" s="27" t="s">
        <v>493</v>
      </c>
      <c r="B169" s="27" t="s">
        <v>447</v>
      </c>
    </row>
    <row r="170" spans="1:2" ht="15">
      <c r="A170" s="27" t="s">
        <v>494</v>
      </c>
      <c r="B170" s="27" t="s">
        <v>888</v>
      </c>
    </row>
    <row r="171" spans="1:2" ht="15">
      <c r="A171" s="27" t="s">
        <v>321</v>
      </c>
      <c r="B171" s="32" t="s">
        <v>546</v>
      </c>
    </row>
    <row r="172" spans="1:2" ht="15">
      <c r="A172" s="27" t="s">
        <v>495</v>
      </c>
      <c r="B172" s="27" t="s">
        <v>663</v>
      </c>
    </row>
    <row r="173" spans="1:2" ht="15">
      <c r="A173" s="27" t="s">
        <v>496</v>
      </c>
      <c r="B173" s="29" t="s">
        <v>424</v>
      </c>
    </row>
    <row r="174" spans="1:2" ht="15">
      <c r="A174" s="27" t="s">
        <v>497</v>
      </c>
      <c r="B174" s="27" t="s">
        <v>383</v>
      </c>
    </row>
    <row r="175" spans="1:2" ht="15">
      <c r="A175" s="27" t="s">
        <v>498</v>
      </c>
      <c r="B175" s="27" t="s">
        <v>381</v>
      </c>
    </row>
    <row r="176" spans="1:2" ht="15">
      <c r="A176" s="27" t="s">
        <v>499</v>
      </c>
      <c r="B176" s="34" t="s">
        <v>423</v>
      </c>
    </row>
    <row r="177" spans="1:2" ht="15">
      <c r="A177" s="27" t="s">
        <v>500</v>
      </c>
      <c r="B177" s="33" t="s">
        <v>882</v>
      </c>
    </row>
    <row r="178" spans="1:2" ht="15">
      <c r="A178" s="27" t="s">
        <v>251</v>
      </c>
      <c r="B178" s="27" t="s">
        <v>406</v>
      </c>
    </row>
    <row r="179" spans="1:2" ht="15">
      <c r="A179" s="27" t="s">
        <v>283</v>
      </c>
      <c r="B179" s="27" t="s">
        <v>934</v>
      </c>
    </row>
    <row r="180" spans="1:2" ht="15">
      <c r="A180" s="27" t="s">
        <v>985</v>
      </c>
      <c r="B180" s="27" t="s">
        <v>413</v>
      </c>
    </row>
    <row r="181" spans="1:2" ht="15">
      <c r="A181" s="27" t="s">
        <v>501</v>
      </c>
      <c r="B181" s="27" t="s">
        <v>412</v>
      </c>
    </row>
    <row r="182" spans="1:2" ht="15">
      <c r="A182" s="27" t="s">
        <v>11</v>
      </c>
      <c r="B182" s="34" t="s">
        <v>423</v>
      </c>
    </row>
    <row r="183" spans="1:2" ht="15">
      <c r="A183" s="27" t="s">
        <v>143</v>
      </c>
      <c r="B183" s="27" t="s">
        <v>387</v>
      </c>
    </row>
    <row r="184" spans="1:2" ht="15">
      <c r="A184" s="27" t="s">
        <v>136</v>
      </c>
      <c r="B184" s="27" t="s">
        <v>932</v>
      </c>
    </row>
    <row r="185" spans="1:2" ht="15">
      <c r="A185" s="27" t="s">
        <v>243</v>
      </c>
      <c r="B185" s="27" t="s">
        <v>428</v>
      </c>
    </row>
    <row r="186" spans="1:2" ht="15">
      <c r="A186" s="27" t="s">
        <v>248</v>
      </c>
      <c r="B186" s="27" t="s">
        <v>406</v>
      </c>
    </row>
    <row r="187" spans="1:2" ht="15">
      <c r="A187" s="27" t="s">
        <v>503</v>
      </c>
      <c r="B187" s="27" t="s">
        <v>889</v>
      </c>
    </row>
    <row r="188" spans="1:2" ht="15">
      <c r="A188" s="27" t="s">
        <v>504</v>
      </c>
      <c r="B188" s="27" t="s">
        <v>584</v>
      </c>
    </row>
    <row r="189" spans="1:2" ht="15">
      <c r="A189" s="27" t="s">
        <v>137</v>
      </c>
      <c r="B189" s="29" t="s">
        <v>871</v>
      </c>
    </row>
    <row r="190" spans="1:2" ht="15">
      <c r="A190" s="27" t="s">
        <v>505</v>
      </c>
      <c r="B190" s="27" t="s">
        <v>978</v>
      </c>
    </row>
    <row r="191" spans="1:2" ht="15">
      <c r="A191" s="27" t="s">
        <v>355</v>
      </c>
      <c r="B191" s="27" t="s">
        <v>761</v>
      </c>
    </row>
    <row r="192" spans="1:2" ht="15">
      <c r="A192" s="27" t="s">
        <v>175</v>
      </c>
      <c r="B192" s="27" t="s">
        <v>406</v>
      </c>
    </row>
    <row r="193" spans="1:2" ht="15">
      <c r="A193" s="27" t="s">
        <v>25</v>
      </c>
      <c r="B193" s="27" t="s">
        <v>459</v>
      </c>
    </row>
    <row r="194" spans="1:2" ht="15">
      <c r="A194" s="27" t="s">
        <v>36</v>
      </c>
      <c r="B194" s="30" t="s">
        <v>937</v>
      </c>
    </row>
    <row r="195" spans="1:2" ht="15">
      <c r="A195" s="27" t="s">
        <v>119</v>
      </c>
      <c r="B195" s="29" t="s">
        <v>424</v>
      </c>
    </row>
    <row r="196" spans="1:2" ht="15">
      <c r="A196" s="27" t="s">
        <v>506</v>
      </c>
      <c r="B196" s="27" t="s">
        <v>413</v>
      </c>
    </row>
    <row r="197" spans="1:2" ht="15">
      <c r="A197" s="31" t="s">
        <v>986</v>
      </c>
      <c r="B197" s="27" t="s">
        <v>980</v>
      </c>
    </row>
    <row r="198" spans="1:2" ht="15">
      <c r="A198" s="27" t="s">
        <v>507</v>
      </c>
      <c r="B198" s="27" t="s">
        <v>932</v>
      </c>
    </row>
    <row r="199" spans="1:2" ht="15">
      <c r="A199" s="27" t="s">
        <v>508</v>
      </c>
      <c r="B199" s="27" t="s">
        <v>445</v>
      </c>
    </row>
    <row r="200" spans="1:2" ht="15">
      <c r="A200" s="27" t="s">
        <v>509</v>
      </c>
      <c r="B200" s="30" t="s">
        <v>390</v>
      </c>
    </row>
    <row r="201" spans="1:2" ht="15">
      <c r="A201" s="27" t="s">
        <v>510</v>
      </c>
      <c r="B201" s="27" t="s">
        <v>412</v>
      </c>
    </row>
    <row r="202" spans="1:2" ht="15">
      <c r="A202" s="31" t="s">
        <v>852</v>
      </c>
      <c r="B202" s="37" t="s">
        <v>663</v>
      </c>
    </row>
    <row r="203" spans="1:2" ht="15">
      <c r="A203" s="27" t="s">
        <v>284</v>
      </c>
      <c r="B203" s="34" t="s">
        <v>417</v>
      </c>
    </row>
    <row r="204" spans="1:2" ht="15">
      <c r="A204" s="27" t="s">
        <v>105</v>
      </c>
      <c r="B204" s="32" t="s">
        <v>502</v>
      </c>
    </row>
    <row r="205" spans="1:2" ht="15">
      <c r="A205" s="31" t="s">
        <v>942</v>
      </c>
      <c r="B205" s="27" t="s">
        <v>980</v>
      </c>
    </row>
    <row r="206" spans="1:2" ht="15">
      <c r="A206" s="27" t="s">
        <v>360</v>
      </c>
      <c r="B206" s="30" t="s">
        <v>377</v>
      </c>
    </row>
    <row r="207" spans="1:2" ht="15">
      <c r="A207" s="27" t="s">
        <v>511</v>
      </c>
      <c r="B207" s="27" t="s">
        <v>663</v>
      </c>
    </row>
    <row r="208" spans="1:2" ht="15">
      <c r="A208" s="27" t="s">
        <v>181</v>
      </c>
      <c r="B208" s="32" t="s">
        <v>377</v>
      </c>
    </row>
    <row r="209" spans="1:2" ht="15">
      <c r="A209" s="39" t="s">
        <v>1037</v>
      </c>
      <c r="B209" s="27" t="s">
        <v>393</v>
      </c>
    </row>
    <row r="210" spans="1:2" ht="15">
      <c r="A210" s="27" t="s">
        <v>291</v>
      </c>
      <c r="B210" s="34" t="s">
        <v>417</v>
      </c>
    </row>
    <row r="211" spans="1:2" ht="15">
      <c r="A211" s="27" t="s">
        <v>512</v>
      </c>
      <c r="B211" s="27" t="s">
        <v>980</v>
      </c>
    </row>
    <row r="212" spans="1:2" ht="15">
      <c r="A212" s="27" t="s">
        <v>513</v>
      </c>
      <c r="B212" s="33" t="s">
        <v>882</v>
      </c>
    </row>
    <row r="213" spans="1:2" ht="15">
      <c r="A213" s="27" t="s">
        <v>514</v>
      </c>
      <c r="B213" s="29" t="s">
        <v>982</v>
      </c>
    </row>
    <row r="214" spans="1:2" ht="15">
      <c r="A214" s="27" t="s">
        <v>515</v>
      </c>
      <c r="B214" s="27" t="s">
        <v>383</v>
      </c>
    </row>
    <row r="215" spans="1:2" ht="15">
      <c r="A215" s="31" t="s">
        <v>943</v>
      </c>
      <c r="B215" s="27" t="s">
        <v>889</v>
      </c>
    </row>
    <row r="216" spans="1:2" ht="15">
      <c r="A216" s="31" t="s">
        <v>944</v>
      </c>
      <c r="B216" s="27" t="s">
        <v>887</v>
      </c>
    </row>
    <row r="217" spans="1:2" ht="15">
      <c r="A217" s="35" t="s">
        <v>853</v>
      </c>
      <c r="B217" s="27" t="s">
        <v>978</v>
      </c>
    </row>
    <row r="218" spans="1:2" ht="15">
      <c r="A218" s="27" t="s">
        <v>516</v>
      </c>
      <c r="B218" s="27" t="s">
        <v>381</v>
      </c>
    </row>
    <row r="219" spans="1:2" ht="15">
      <c r="A219" s="27" t="s">
        <v>363</v>
      </c>
      <c r="B219" s="27" t="s">
        <v>463</v>
      </c>
    </row>
    <row r="220" spans="1:2" ht="15">
      <c r="A220" s="27" t="s">
        <v>517</v>
      </c>
      <c r="B220" s="27" t="s">
        <v>383</v>
      </c>
    </row>
    <row r="221" spans="1:2" ht="15">
      <c r="A221" s="27" t="s">
        <v>518</v>
      </c>
      <c r="B221" s="27" t="s">
        <v>454</v>
      </c>
    </row>
    <row r="222" spans="1:2" ht="15">
      <c r="A222" s="27" t="s">
        <v>519</v>
      </c>
      <c r="B222" s="27" t="s">
        <v>463</v>
      </c>
    </row>
    <row r="223" spans="1:2" ht="15">
      <c r="A223" s="27" t="s">
        <v>520</v>
      </c>
      <c r="B223" s="27" t="s">
        <v>980</v>
      </c>
    </row>
    <row r="224" spans="1:2" ht="15">
      <c r="A224" s="27" t="s">
        <v>188</v>
      </c>
      <c r="B224" s="27" t="s">
        <v>463</v>
      </c>
    </row>
    <row r="225" spans="1:2" ht="15">
      <c r="A225" s="27" t="s">
        <v>202</v>
      </c>
      <c r="B225" s="27" t="s">
        <v>428</v>
      </c>
    </row>
    <row r="226" spans="1:2" ht="15">
      <c r="A226" s="27" t="s">
        <v>165</v>
      </c>
      <c r="B226" s="27" t="s">
        <v>387</v>
      </c>
    </row>
    <row r="227" spans="1:2" ht="15">
      <c r="A227" s="27" t="s">
        <v>250</v>
      </c>
      <c r="B227" s="27" t="s">
        <v>463</v>
      </c>
    </row>
    <row r="228" spans="1:2" ht="15">
      <c r="A228" s="27" t="s">
        <v>37</v>
      </c>
      <c r="B228" s="42" t="s">
        <v>888</v>
      </c>
    </row>
    <row r="229" spans="1:2" ht="15">
      <c r="A229" s="27" t="s">
        <v>521</v>
      </c>
      <c r="B229" s="29" t="s">
        <v>936</v>
      </c>
    </row>
    <row r="230" spans="1:2" ht="15">
      <c r="A230" s="27" t="s">
        <v>522</v>
      </c>
      <c r="B230" s="27" t="s">
        <v>412</v>
      </c>
    </row>
    <row r="231" spans="1:2" ht="15">
      <c r="A231" s="27" t="s">
        <v>523</v>
      </c>
      <c r="B231" s="42" t="s">
        <v>412</v>
      </c>
    </row>
    <row r="232" spans="1:2" ht="15">
      <c r="A232" s="27" t="s">
        <v>524</v>
      </c>
      <c r="B232" s="34" t="s">
        <v>423</v>
      </c>
    </row>
    <row r="233" spans="1:2" ht="15">
      <c r="A233" s="27" t="s">
        <v>271</v>
      </c>
      <c r="B233" s="32" t="s">
        <v>546</v>
      </c>
    </row>
    <row r="234" spans="1:2" ht="15">
      <c r="A234" s="27" t="s">
        <v>525</v>
      </c>
      <c r="B234" s="27" t="s">
        <v>445</v>
      </c>
    </row>
    <row r="235" spans="1:2" ht="15">
      <c r="A235" s="27" t="s">
        <v>359</v>
      </c>
      <c r="B235" s="27" t="s">
        <v>413</v>
      </c>
    </row>
    <row r="236" spans="1:2" ht="15">
      <c r="A236" s="27" t="s">
        <v>526</v>
      </c>
      <c r="B236" s="27" t="s">
        <v>412</v>
      </c>
    </row>
    <row r="237" spans="1:2" ht="15">
      <c r="A237" s="27" t="s">
        <v>527</v>
      </c>
      <c r="B237" s="27" t="s">
        <v>887</v>
      </c>
    </row>
    <row r="238" spans="1:2" ht="15">
      <c r="A238" s="27" t="s">
        <v>528</v>
      </c>
      <c r="B238" s="42" t="s">
        <v>980</v>
      </c>
    </row>
    <row r="239" spans="1:2" ht="15">
      <c r="A239" s="27" t="s">
        <v>529</v>
      </c>
      <c r="B239" s="30" t="s">
        <v>882</v>
      </c>
    </row>
    <row r="240" spans="1:2" ht="15">
      <c r="A240" s="27" t="s">
        <v>362</v>
      </c>
      <c r="B240" s="30" t="s">
        <v>937</v>
      </c>
    </row>
    <row r="241" spans="1:2" ht="15">
      <c r="A241" s="27" t="s">
        <v>138</v>
      </c>
      <c r="B241" s="30" t="s">
        <v>377</v>
      </c>
    </row>
    <row r="242" spans="1:2" ht="15">
      <c r="A242" s="27" t="s">
        <v>530</v>
      </c>
      <c r="B242" s="27" t="s">
        <v>888</v>
      </c>
    </row>
    <row r="243" spans="1:2" ht="15">
      <c r="A243" s="27" t="s">
        <v>207</v>
      </c>
      <c r="B243" s="30" t="s">
        <v>377</v>
      </c>
    </row>
    <row r="244" spans="1:2" ht="15">
      <c r="A244" s="27" t="s">
        <v>531</v>
      </c>
      <c r="B244" s="27" t="s">
        <v>887</v>
      </c>
    </row>
    <row r="245" spans="1:2" ht="15">
      <c r="A245" s="27" t="s">
        <v>42</v>
      </c>
      <c r="B245" s="27" t="s">
        <v>400</v>
      </c>
    </row>
    <row r="246" spans="1:2" ht="15">
      <c r="A246" s="27" t="s">
        <v>293</v>
      </c>
      <c r="B246" s="27" t="s">
        <v>934</v>
      </c>
    </row>
    <row r="247" spans="1:2" ht="15">
      <c r="A247" s="32" t="s">
        <v>883</v>
      </c>
      <c r="B247" s="27" t="s">
        <v>546</v>
      </c>
    </row>
    <row r="248" spans="1:2" ht="15">
      <c r="A248" s="27" t="s">
        <v>224</v>
      </c>
      <c r="B248" s="27" t="s">
        <v>463</v>
      </c>
    </row>
    <row r="249" spans="1:2" ht="15">
      <c r="A249" s="27" t="s">
        <v>532</v>
      </c>
      <c r="B249" s="27" t="s">
        <v>887</v>
      </c>
    </row>
    <row r="250" spans="1:2" ht="15">
      <c r="A250" s="27" t="s">
        <v>227</v>
      </c>
      <c r="B250" s="27" t="s">
        <v>406</v>
      </c>
    </row>
    <row r="251" spans="1:2" ht="15">
      <c r="A251" s="27" t="s">
        <v>533</v>
      </c>
      <c r="B251" s="33" t="s">
        <v>882</v>
      </c>
    </row>
    <row r="252" spans="1:2" ht="15">
      <c r="A252" s="35" t="s">
        <v>890</v>
      </c>
      <c r="B252" s="27" t="s">
        <v>395</v>
      </c>
    </row>
    <row r="253" spans="1:2" ht="15">
      <c r="A253" s="27" t="s">
        <v>179</v>
      </c>
      <c r="B253" s="27" t="s">
        <v>888</v>
      </c>
    </row>
    <row r="254" spans="1:2" ht="15">
      <c r="A254" s="27" t="s">
        <v>534</v>
      </c>
      <c r="B254" s="27" t="s">
        <v>402</v>
      </c>
    </row>
    <row r="255" spans="1:2" ht="15">
      <c r="A255" s="27" t="s">
        <v>147</v>
      </c>
      <c r="B255" s="27" t="s">
        <v>454</v>
      </c>
    </row>
    <row r="256" spans="1:2" ht="15">
      <c r="A256" s="27" t="s">
        <v>535</v>
      </c>
      <c r="B256" s="27" t="s">
        <v>412</v>
      </c>
    </row>
    <row r="257" spans="1:2" ht="15">
      <c r="A257" s="27" t="s">
        <v>64</v>
      </c>
      <c r="B257" s="32" t="s">
        <v>502</v>
      </c>
    </row>
    <row r="258" spans="1:2" ht="15">
      <c r="A258" s="27" t="s">
        <v>99</v>
      </c>
      <c r="B258" s="27" t="s">
        <v>459</v>
      </c>
    </row>
    <row r="259" spans="1:2" ht="15">
      <c r="A259" s="27" t="s">
        <v>536</v>
      </c>
      <c r="B259" s="27" t="s">
        <v>412</v>
      </c>
    </row>
    <row r="260" spans="1:2" ht="15">
      <c r="A260" s="27" t="s">
        <v>537</v>
      </c>
      <c r="B260" s="27" t="s">
        <v>980</v>
      </c>
    </row>
    <row r="261" spans="1:2" ht="15">
      <c r="A261" s="27" t="s">
        <v>538</v>
      </c>
      <c r="B261" s="27" t="s">
        <v>454</v>
      </c>
    </row>
    <row r="262" spans="1:2" ht="15">
      <c r="A262" s="27" t="s">
        <v>539</v>
      </c>
      <c r="B262" s="27" t="s">
        <v>381</v>
      </c>
    </row>
    <row r="263" spans="1:2" ht="15">
      <c r="A263" s="27" t="s">
        <v>61</v>
      </c>
      <c r="B263" s="34" t="s">
        <v>423</v>
      </c>
    </row>
    <row r="264" spans="1:2" ht="15">
      <c r="A264" s="27" t="s">
        <v>540</v>
      </c>
      <c r="B264" s="29" t="s">
        <v>982</v>
      </c>
    </row>
    <row r="265" spans="1:2" ht="15">
      <c r="A265" s="27" t="s">
        <v>541</v>
      </c>
      <c r="B265" s="29" t="s">
        <v>982</v>
      </c>
    </row>
    <row r="266" spans="1:2" ht="15">
      <c r="A266" s="27" t="s">
        <v>542</v>
      </c>
      <c r="B266" s="27" t="s">
        <v>412</v>
      </c>
    </row>
    <row r="267" spans="1:2" ht="15">
      <c r="A267" s="27" t="s">
        <v>543</v>
      </c>
      <c r="B267" s="27" t="s">
        <v>479</v>
      </c>
    </row>
    <row r="268" spans="1:2" ht="15">
      <c r="A268" s="27" t="s">
        <v>544</v>
      </c>
      <c r="B268" s="27" t="s">
        <v>479</v>
      </c>
    </row>
    <row r="269" spans="1:2" ht="15">
      <c r="A269" s="27" t="s">
        <v>545</v>
      </c>
      <c r="B269" s="27" t="s">
        <v>546</v>
      </c>
    </row>
    <row r="270" spans="1:2" ht="15">
      <c r="A270" s="27" t="s">
        <v>190</v>
      </c>
      <c r="B270" s="27" t="s">
        <v>888</v>
      </c>
    </row>
    <row r="271" spans="1:2" ht="15">
      <c r="A271" s="27" t="s">
        <v>547</v>
      </c>
      <c r="B271" s="27" t="s">
        <v>445</v>
      </c>
    </row>
    <row r="272" spans="1:2" ht="15">
      <c r="A272" s="27" t="s">
        <v>548</v>
      </c>
      <c r="B272" s="27" t="s">
        <v>391</v>
      </c>
    </row>
    <row r="273" spans="1:2" ht="15">
      <c r="A273" s="27" t="s">
        <v>549</v>
      </c>
      <c r="B273" s="27" t="s">
        <v>887</v>
      </c>
    </row>
    <row r="274" spans="1:2" ht="15">
      <c r="A274" s="27" t="s">
        <v>550</v>
      </c>
      <c r="B274" s="27" t="s">
        <v>932</v>
      </c>
    </row>
    <row r="275" spans="1:2" ht="15">
      <c r="A275" s="27" t="s">
        <v>551</v>
      </c>
      <c r="B275" s="27" t="s">
        <v>466</v>
      </c>
    </row>
    <row r="276" spans="1:2" ht="15">
      <c r="A276" s="27" t="s">
        <v>552</v>
      </c>
      <c r="B276" s="27" t="s">
        <v>377</v>
      </c>
    </row>
    <row r="277" spans="1:2" ht="15">
      <c r="A277" s="27" t="s">
        <v>553</v>
      </c>
      <c r="B277" s="27" t="s">
        <v>383</v>
      </c>
    </row>
    <row r="278" spans="1:2" ht="15">
      <c r="A278" s="27" t="s">
        <v>91</v>
      </c>
      <c r="B278" s="27" t="s">
        <v>406</v>
      </c>
    </row>
    <row r="279" spans="1:2" ht="15">
      <c r="A279" s="27" t="s">
        <v>554</v>
      </c>
      <c r="B279" s="27" t="s">
        <v>395</v>
      </c>
    </row>
    <row r="280" spans="1:2" ht="15">
      <c r="A280" s="27" t="s">
        <v>555</v>
      </c>
      <c r="B280" s="27" t="s">
        <v>381</v>
      </c>
    </row>
    <row r="281" spans="1:2" ht="15">
      <c r="A281" s="27" t="s">
        <v>556</v>
      </c>
      <c r="B281" s="27" t="s">
        <v>412</v>
      </c>
    </row>
    <row r="282" spans="1:2" ht="15">
      <c r="A282" s="27" t="s">
        <v>100</v>
      </c>
      <c r="B282" s="29" t="s">
        <v>424</v>
      </c>
    </row>
    <row r="283" spans="1:2" ht="15">
      <c r="A283" s="27" t="s">
        <v>557</v>
      </c>
      <c r="B283" s="27" t="s">
        <v>887</v>
      </c>
    </row>
    <row r="284" spans="1:2" ht="15">
      <c r="A284" s="27" t="s">
        <v>558</v>
      </c>
      <c r="B284" s="27" t="s">
        <v>381</v>
      </c>
    </row>
    <row r="285" spans="1:2" ht="15">
      <c r="A285" s="27" t="s">
        <v>559</v>
      </c>
      <c r="B285" s="27" t="s">
        <v>381</v>
      </c>
    </row>
    <row r="286" spans="1:2" ht="15">
      <c r="A286" s="27" t="s">
        <v>560</v>
      </c>
      <c r="B286" s="27" t="s">
        <v>466</v>
      </c>
    </row>
    <row r="287" spans="1:2" ht="15">
      <c r="A287" s="27" t="s">
        <v>210</v>
      </c>
      <c r="B287" s="27" t="s">
        <v>874</v>
      </c>
    </row>
    <row r="288" spans="1:2" ht="15">
      <c r="A288" s="27" t="s">
        <v>204</v>
      </c>
      <c r="B288" s="30" t="s">
        <v>377</v>
      </c>
    </row>
    <row r="289" spans="1:2" ht="15">
      <c r="A289" s="27" t="s">
        <v>561</v>
      </c>
      <c r="B289" s="27" t="s">
        <v>377</v>
      </c>
    </row>
    <row r="290" spans="1:2" ht="15">
      <c r="A290" s="27" t="s">
        <v>562</v>
      </c>
      <c r="B290" s="27" t="s">
        <v>546</v>
      </c>
    </row>
    <row r="291" spans="1:2" ht="15">
      <c r="A291" s="30" t="s">
        <v>563</v>
      </c>
      <c r="B291" s="27" t="s">
        <v>423</v>
      </c>
    </row>
    <row r="292" spans="1:2" ht="15">
      <c r="A292" s="27" t="s">
        <v>144</v>
      </c>
      <c r="B292" s="27" t="s">
        <v>391</v>
      </c>
    </row>
    <row r="293" spans="1:2" ht="15">
      <c r="A293" s="27" t="s">
        <v>564</v>
      </c>
      <c r="B293" s="27" t="s">
        <v>980</v>
      </c>
    </row>
    <row r="294" spans="1:2" ht="15">
      <c r="A294" s="27" t="s">
        <v>565</v>
      </c>
      <c r="B294" s="29" t="s">
        <v>982</v>
      </c>
    </row>
    <row r="295" spans="1:2" ht="15">
      <c r="A295" s="27" t="s">
        <v>566</v>
      </c>
      <c r="B295" s="30" t="s">
        <v>882</v>
      </c>
    </row>
    <row r="296" spans="1:2" ht="15">
      <c r="A296" s="27" t="s">
        <v>96</v>
      </c>
      <c r="B296" s="27" t="s">
        <v>391</v>
      </c>
    </row>
    <row r="297" spans="1:2" ht="15">
      <c r="A297" s="27" t="s">
        <v>567</v>
      </c>
      <c r="B297" s="27" t="s">
        <v>381</v>
      </c>
    </row>
    <row r="298" spans="1:2" ht="15">
      <c r="A298" s="27" t="s">
        <v>280</v>
      </c>
      <c r="B298" s="27" t="s">
        <v>391</v>
      </c>
    </row>
    <row r="299" spans="1:2" ht="15">
      <c r="A299" s="27" t="s">
        <v>218</v>
      </c>
      <c r="B299" s="32" t="s">
        <v>546</v>
      </c>
    </row>
    <row r="300" spans="1:2" ht="15">
      <c r="A300" s="27" t="s">
        <v>568</v>
      </c>
      <c r="B300" s="32" t="s">
        <v>395</v>
      </c>
    </row>
    <row r="301" spans="1:2" ht="15">
      <c r="A301" s="27" t="s">
        <v>569</v>
      </c>
      <c r="B301" s="27" t="s">
        <v>402</v>
      </c>
    </row>
    <row r="302" spans="1:2" ht="15">
      <c r="A302" s="27" t="s">
        <v>295</v>
      </c>
      <c r="B302" s="27" t="s">
        <v>406</v>
      </c>
    </row>
    <row r="303" spans="1:2" ht="15">
      <c r="A303" s="27" t="s">
        <v>570</v>
      </c>
      <c r="B303" s="27" t="s">
        <v>383</v>
      </c>
    </row>
    <row r="304" spans="1:2" ht="15">
      <c r="A304" s="27" t="s">
        <v>571</v>
      </c>
      <c r="B304" s="27" t="s">
        <v>381</v>
      </c>
    </row>
    <row r="305" spans="1:2" ht="15">
      <c r="A305" s="27" t="s">
        <v>572</v>
      </c>
      <c r="B305" s="27" t="s">
        <v>889</v>
      </c>
    </row>
    <row r="306" spans="1:2" ht="15">
      <c r="A306" s="31" t="s">
        <v>945</v>
      </c>
      <c r="B306" s="27" t="s">
        <v>584</v>
      </c>
    </row>
    <row r="307" spans="1:2" ht="15">
      <c r="A307" s="27" t="s">
        <v>365</v>
      </c>
      <c r="B307" s="27" t="s">
        <v>406</v>
      </c>
    </row>
    <row r="308" spans="1:2" ht="15">
      <c r="A308" s="27" t="s">
        <v>17</v>
      </c>
      <c r="B308" s="29" t="s">
        <v>854</v>
      </c>
    </row>
    <row r="309" spans="1:2" ht="15">
      <c r="A309" s="27" t="s">
        <v>29</v>
      </c>
      <c r="B309" s="27" t="s">
        <v>932</v>
      </c>
    </row>
    <row r="310" spans="1:2" ht="15">
      <c r="A310" s="27" t="s">
        <v>232</v>
      </c>
      <c r="B310" s="27" t="s">
        <v>459</v>
      </c>
    </row>
    <row r="311" spans="1:2" ht="15">
      <c r="A311" s="27" t="s">
        <v>573</v>
      </c>
      <c r="B311" s="27" t="s">
        <v>584</v>
      </c>
    </row>
    <row r="312" spans="1:2" ht="15">
      <c r="A312" s="27" t="s">
        <v>574</v>
      </c>
      <c r="B312" s="27" t="s">
        <v>479</v>
      </c>
    </row>
    <row r="313" spans="1:2" ht="15">
      <c r="A313" s="27" t="s">
        <v>575</v>
      </c>
      <c r="B313" s="27" t="s">
        <v>887</v>
      </c>
    </row>
    <row r="314" spans="1:2" ht="15">
      <c r="A314" s="27" t="s">
        <v>296</v>
      </c>
      <c r="B314" s="27" t="s">
        <v>934</v>
      </c>
    </row>
    <row r="315" spans="1:2" ht="15">
      <c r="A315" s="27" t="s">
        <v>366</v>
      </c>
      <c r="B315" s="34" t="s">
        <v>417</v>
      </c>
    </row>
    <row r="316" spans="1:2" ht="15">
      <c r="A316" s="27" t="s">
        <v>576</v>
      </c>
      <c r="B316" s="27" t="s">
        <v>663</v>
      </c>
    </row>
    <row r="317" spans="1:2" ht="15">
      <c r="A317" s="27" t="s">
        <v>34</v>
      </c>
      <c r="B317" s="34" t="s">
        <v>417</v>
      </c>
    </row>
    <row r="318" spans="1:2" ht="15">
      <c r="A318" s="27" t="s">
        <v>298</v>
      </c>
      <c r="B318" s="27" t="s">
        <v>874</v>
      </c>
    </row>
    <row r="319" spans="1:2" ht="15">
      <c r="A319" s="27" t="s">
        <v>128</v>
      </c>
      <c r="B319" s="34" t="s">
        <v>417</v>
      </c>
    </row>
    <row r="320" spans="1:2" ht="15">
      <c r="A320" s="27" t="s">
        <v>367</v>
      </c>
      <c r="B320" s="29" t="s">
        <v>400</v>
      </c>
    </row>
    <row r="321" spans="1:2" ht="15">
      <c r="A321" s="27" t="s">
        <v>197</v>
      </c>
      <c r="B321" s="30" t="s">
        <v>884</v>
      </c>
    </row>
    <row r="322" spans="1:2" ht="15">
      <c r="A322" s="27" t="s">
        <v>299</v>
      </c>
      <c r="B322" s="27" t="s">
        <v>428</v>
      </c>
    </row>
    <row r="323" spans="1:2" ht="15">
      <c r="A323" s="27" t="s">
        <v>577</v>
      </c>
      <c r="B323" s="27" t="s">
        <v>428</v>
      </c>
    </row>
    <row r="324" spans="1:2" ht="15">
      <c r="A324" s="27" t="s">
        <v>578</v>
      </c>
      <c r="B324" s="27" t="s">
        <v>383</v>
      </c>
    </row>
    <row r="325" spans="1:2" ht="15">
      <c r="A325" s="27" t="s">
        <v>39</v>
      </c>
      <c r="B325" s="29" t="s">
        <v>871</v>
      </c>
    </row>
    <row r="326" spans="1:2" ht="15">
      <c r="A326" s="27" t="s">
        <v>301</v>
      </c>
      <c r="B326" s="27" t="s">
        <v>447</v>
      </c>
    </row>
    <row r="327" spans="1:2" ht="15">
      <c r="A327" s="27" t="s">
        <v>192</v>
      </c>
      <c r="B327" s="32" t="s">
        <v>502</v>
      </c>
    </row>
    <row r="328" spans="1:2" ht="15">
      <c r="A328" s="27" t="s">
        <v>579</v>
      </c>
      <c r="B328" s="29" t="s">
        <v>406</v>
      </c>
    </row>
    <row r="329" spans="1:2" ht="15">
      <c r="A329" s="27" t="s">
        <v>580</v>
      </c>
      <c r="B329" s="27" t="s">
        <v>402</v>
      </c>
    </row>
    <row r="330" spans="1:2" ht="15">
      <c r="A330" s="27" t="s">
        <v>581</v>
      </c>
      <c r="B330" s="29" t="s">
        <v>982</v>
      </c>
    </row>
    <row r="331" spans="1:2" ht="15">
      <c r="A331" s="27" t="s">
        <v>946</v>
      </c>
      <c r="B331" s="27" t="s">
        <v>885</v>
      </c>
    </row>
    <row r="332" spans="1:2" ht="15">
      <c r="A332" s="27" t="s">
        <v>205</v>
      </c>
      <c r="B332" s="27" t="s">
        <v>428</v>
      </c>
    </row>
    <row r="333" spans="1:2" ht="15">
      <c r="A333" s="27" t="s">
        <v>236</v>
      </c>
      <c r="B333" s="27" t="s">
        <v>887</v>
      </c>
    </row>
    <row r="334" spans="1:2" ht="15">
      <c r="A334" s="39" t="s">
        <v>1038</v>
      </c>
      <c r="B334" s="27" t="s">
        <v>393</v>
      </c>
    </row>
    <row r="335" spans="1:2" ht="15">
      <c r="A335" s="27" t="s">
        <v>582</v>
      </c>
      <c r="B335" s="27" t="s">
        <v>383</v>
      </c>
    </row>
    <row r="336" spans="1:2" ht="15">
      <c r="A336" s="27" t="s">
        <v>169</v>
      </c>
      <c r="B336" s="30" t="s">
        <v>884</v>
      </c>
    </row>
    <row r="337" spans="1:2" ht="15">
      <c r="A337" s="27" t="s">
        <v>583</v>
      </c>
      <c r="B337" s="27" t="s">
        <v>445</v>
      </c>
    </row>
    <row r="338" spans="1:2" ht="15">
      <c r="A338" s="27" t="s">
        <v>585</v>
      </c>
      <c r="B338" s="29" t="s">
        <v>936</v>
      </c>
    </row>
    <row r="339" spans="1:2" ht="15">
      <c r="A339" s="27" t="s">
        <v>28</v>
      </c>
      <c r="B339" s="29" t="s">
        <v>854</v>
      </c>
    </row>
    <row r="340" spans="1:2" ht="15">
      <c r="A340" s="27" t="s">
        <v>49</v>
      </c>
      <c r="B340" s="27" t="s">
        <v>502</v>
      </c>
    </row>
    <row r="341" spans="1:2" ht="15">
      <c r="A341" s="27" t="s">
        <v>177</v>
      </c>
      <c r="B341" s="34" t="s">
        <v>417</v>
      </c>
    </row>
    <row r="342" spans="1:2" ht="15">
      <c r="A342" s="27" t="s">
        <v>586</v>
      </c>
      <c r="B342" s="27" t="s">
        <v>412</v>
      </c>
    </row>
    <row r="343" spans="1:2" ht="15">
      <c r="A343" s="27" t="s">
        <v>587</v>
      </c>
      <c r="B343" s="32" t="s">
        <v>546</v>
      </c>
    </row>
    <row r="344" spans="1:2" ht="15">
      <c r="A344" s="27" t="s">
        <v>31</v>
      </c>
      <c r="B344" s="27" t="s">
        <v>932</v>
      </c>
    </row>
    <row r="345" spans="1:2" ht="15">
      <c r="A345" s="27" t="s">
        <v>588</v>
      </c>
      <c r="B345" s="27" t="s">
        <v>447</v>
      </c>
    </row>
    <row r="346" spans="1:2" ht="15">
      <c r="A346" s="27" t="s">
        <v>589</v>
      </c>
      <c r="B346" s="27" t="s">
        <v>445</v>
      </c>
    </row>
    <row r="347" spans="1:2" ht="15">
      <c r="A347" s="27" t="s">
        <v>145</v>
      </c>
      <c r="B347" s="29" t="s">
        <v>424</v>
      </c>
    </row>
    <row r="348" spans="1:2" ht="15">
      <c r="A348" s="27" t="s">
        <v>590</v>
      </c>
      <c r="B348" s="29" t="s">
        <v>982</v>
      </c>
    </row>
    <row r="349" spans="1:2" ht="15">
      <c r="A349" s="27" t="s">
        <v>252</v>
      </c>
      <c r="B349" s="27" t="s">
        <v>428</v>
      </c>
    </row>
    <row r="350" spans="1:2" ht="15">
      <c r="A350" s="27" t="s">
        <v>591</v>
      </c>
      <c r="B350" s="27" t="s">
        <v>889</v>
      </c>
    </row>
    <row r="351" spans="1:2" ht="15">
      <c r="A351" s="27" t="s">
        <v>592</v>
      </c>
      <c r="B351" s="27" t="s">
        <v>402</v>
      </c>
    </row>
    <row r="352" spans="1:2" ht="15">
      <c r="A352" s="27" t="s">
        <v>593</v>
      </c>
      <c r="B352" s="32" t="s">
        <v>392</v>
      </c>
    </row>
    <row r="353" spans="1:2" ht="15">
      <c r="A353" s="27" t="s">
        <v>320</v>
      </c>
      <c r="B353" s="27" t="s">
        <v>459</v>
      </c>
    </row>
    <row r="354" spans="1:2" ht="15">
      <c r="A354" s="27" t="s">
        <v>594</v>
      </c>
      <c r="B354" s="27" t="s">
        <v>980</v>
      </c>
    </row>
    <row r="355" spans="1:2" ht="15">
      <c r="A355" s="27" t="s">
        <v>226</v>
      </c>
      <c r="B355" s="27" t="s">
        <v>383</v>
      </c>
    </row>
    <row r="356" spans="1:2" ht="15">
      <c r="A356" s="27" t="s">
        <v>595</v>
      </c>
      <c r="B356" s="27" t="s">
        <v>395</v>
      </c>
    </row>
    <row r="357" spans="1:2" ht="15">
      <c r="A357" s="27" t="s">
        <v>106</v>
      </c>
      <c r="B357" s="27" t="s">
        <v>936</v>
      </c>
    </row>
    <row r="358" spans="1:2" ht="15">
      <c r="A358" s="27" t="s">
        <v>596</v>
      </c>
      <c r="B358" s="27" t="s">
        <v>381</v>
      </c>
    </row>
    <row r="359" spans="1:2" ht="15">
      <c r="A359" s="27" t="s">
        <v>223</v>
      </c>
      <c r="B359" s="32" t="s">
        <v>502</v>
      </c>
    </row>
    <row r="360" spans="1:2" ht="15">
      <c r="A360" s="27" t="s">
        <v>597</v>
      </c>
      <c r="B360" s="27" t="s">
        <v>402</v>
      </c>
    </row>
    <row r="361" spans="1:2" ht="15">
      <c r="A361" s="27" t="s">
        <v>182</v>
      </c>
      <c r="B361" s="27" t="s">
        <v>889</v>
      </c>
    </row>
    <row r="362" spans="1:2" ht="15">
      <c r="A362" s="39" t="s">
        <v>1011</v>
      </c>
      <c r="B362" s="27" t="s">
        <v>879</v>
      </c>
    </row>
    <row r="363" spans="1:2" ht="15">
      <c r="A363" s="39" t="s">
        <v>1012</v>
      </c>
      <c r="B363" s="27" t="s">
        <v>879</v>
      </c>
    </row>
    <row r="364" spans="1:2" ht="15">
      <c r="A364" s="27" t="s">
        <v>598</v>
      </c>
      <c r="B364" s="27" t="s">
        <v>428</v>
      </c>
    </row>
    <row r="365" spans="1:2" ht="15">
      <c r="A365" s="27" t="s">
        <v>599</v>
      </c>
      <c r="B365" s="27" t="s">
        <v>383</v>
      </c>
    </row>
    <row r="366" spans="1:2" ht="15">
      <c r="A366" s="27" t="s">
        <v>154</v>
      </c>
      <c r="B366" s="27" t="s">
        <v>391</v>
      </c>
    </row>
    <row r="367" spans="1:2" ht="15">
      <c r="A367" s="31" t="s">
        <v>987</v>
      </c>
      <c r="B367" s="27" t="s">
        <v>980</v>
      </c>
    </row>
    <row r="368" spans="1:2" ht="15">
      <c r="A368" s="27" t="s">
        <v>600</v>
      </c>
      <c r="B368" s="27" t="s">
        <v>445</v>
      </c>
    </row>
    <row r="369" spans="1:2" ht="15">
      <c r="A369" s="27" t="s">
        <v>601</v>
      </c>
      <c r="B369" s="27" t="s">
        <v>889</v>
      </c>
    </row>
    <row r="370" spans="1:2" ht="15">
      <c r="A370" s="27" t="s">
        <v>152</v>
      </c>
      <c r="B370" s="27" t="s">
        <v>387</v>
      </c>
    </row>
    <row r="371" spans="1:2" ht="15">
      <c r="A371" s="31" t="s">
        <v>988</v>
      </c>
      <c r="B371" s="27" t="s">
        <v>879</v>
      </c>
    </row>
    <row r="372" spans="1:2" ht="15">
      <c r="A372" s="38" t="s">
        <v>870</v>
      </c>
      <c r="B372" s="27" t="s">
        <v>412</v>
      </c>
    </row>
    <row r="373" spans="1:2" ht="15">
      <c r="A373" s="27" t="s">
        <v>63</v>
      </c>
      <c r="B373" s="27" t="s">
        <v>761</v>
      </c>
    </row>
    <row r="374" spans="1:2" ht="15">
      <c r="A374" s="27" t="s">
        <v>602</v>
      </c>
      <c r="B374" s="27" t="s">
        <v>424</v>
      </c>
    </row>
    <row r="375" spans="1:2" ht="15">
      <c r="A375" s="35" t="s">
        <v>855</v>
      </c>
      <c r="B375" s="27" t="s">
        <v>428</v>
      </c>
    </row>
    <row r="376" spans="1:2" ht="15">
      <c r="A376" s="27" t="s">
        <v>603</v>
      </c>
      <c r="B376" s="27" t="s">
        <v>978</v>
      </c>
    </row>
    <row r="377" spans="1:2" ht="15">
      <c r="A377" s="27" t="s">
        <v>604</v>
      </c>
      <c r="B377" s="27" t="s">
        <v>1021</v>
      </c>
    </row>
    <row r="378" spans="1:2" ht="15">
      <c r="A378" s="27" t="s">
        <v>244</v>
      </c>
      <c r="B378" s="27" t="s">
        <v>761</v>
      </c>
    </row>
    <row r="379" spans="1:2" ht="15">
      <c r="A379" s="29" t="s">
        <v>605</v>
      </c>
      <c r="B379" s="27" t="s">
        <v>606</v>
      </c>
    </row>
    <row r="380" spans="1:2" ht="15">
      <c r="A380" s="27" t="s">
        <v>607</v>
      </c>
      <c r="B380" s="27" t="s">
        <v>459</v>
      </c>
    </row>
    <row r="381" spans="1:2" ht="15">
      <c r="A381" s="36" t="s">
        <v>947</v>
      </c>
      <c r="B381" s="27" t="s">
        <v>395</v>
      </c>
    </row>
    <row r="382" spans="1:2" ht="15">
      <c r="A382" s="31" t="s">
        <v>948</v>
      </c>
      <c r="B382" s="27" t="s">
        <v>887</v>
      </c>
    </row>
    <row r="383" spans="1:2" ht="15">
      <c r="A383" s="31" t="s">
        <v>949</v>
      </c>
      <c r="B383" s="27" t="s">
        <v>395</v>
      </c>
    </row>
    <row r="384" spans="1:2" ht="15">
      <c r="A384" s="27" t="s">
        <v>12</v>
      </c>
      <c r="B384" s="27" t="s">
        <v>761</v>
      </c>
    </row>
    <row r="385" spans="1:2" ht="15">
      <c r="A385" s="27" t="s">
        <v>608</v>
      </c>
      <c r="B385" s="27" t="s">
        <v>447</v>
      </c>
    </row>
    <row r="386" spans="1:2" ht="15">
      <c r="A386" s="27" t="s">
        <v>122</v>
      </c>
      <c r="B386" s="27" t="s">
        <v>428</v>
      </c>
    </row>
    <row r="387" spans="1:2" ht="15">
      <c r="A387" s="27" t="s">
        <v>304</v>
      </c>
      <c r="B387" s="27" t="s">
        <v>1021</v>
      </c>
    </row>
    <row r="388" spans="1:2" ht="15">
      <c r="A388" s="27" t="s">
        <v>609</v>
      </c>
      <c r="B388" s="29" t="s">
        <v>982</v>
      </c>
    </row>
    <row r="389" spans="1:2" ht="15">
      <c r="A389" s="27" t="s">
        <v>54</v>
      </c>
      <c r="B389" s="32" t="s">
        <v>502</v>
      </c>
    </row>
    <row r="390" spans="1:2" ht="15">
      <c r="A390" s="27" t="s">
        <v>610</v>
      </c>
      <c r="B390" s="27" t="s">
        <v>1021</v>
      </c>
    </row>
    <row r="391" spans="1:2" ht="15">
      <c r="A391" s="27" t="s">
        <v>611</v>
      </c>
      <c r="B391" s="27" t="s">
        <v>412</v>
      </c>
    </row>
    <row r="392" spans="1:2" ht="15">
      <c r="A392" s="27" t="s">
        <v>612</v>
      </c>
      <c r="B392" s="29" t="s">
        <v>982</v>
      </c>
    </row>
    <row r="393" spans="1:2" ht="15">
      <c r="A393" s="27" t="s">
        <v>306</v>
      </c>
      <c r="B393" s="34" t="s">
        <v>417</v>
      </c>
    </row>
    <row r="394" spans="1:2" ht="15">
      <c r="A394" s="27" t="s">
        <v>925</v>
      </c>
      <c r="B394" s="27" t="s">
        <v>447</v>
      </c>
    </row>
    <row r="395" spans="1:2" ht="15">
      <c r="A395" s="27" t="s">
        <v>219</v>
      </c>
      <c r="B395" s="27" t="s">
        <v>932</v>
      </c>
    </row>
    <row r="396" spans="1:2" ht="15">
      <c r="A396" s="27" t="s">
        <v>613</v>
      </c>
      <c r="B396" s="27" t="s">
        <v>889</v>
      </c>
    </row>
    <row r="397" spans="1:2" ht="15">
      <c r="A397" s="27" t="s">
        <v>235</v>
      </c>
      <c r="B397" s="29" t="s">
        <v>400</v>
      </c>
    </row>
    <row r="398" spans="1:2" ht="15">
      <c r="A398" s="27" t="s">
        <v>614</v>
      </c>
      <c r="B398" s="27" t="s">
        <v>445</v>
      </c>
    </row>
    <row r="399" spans="1:2" ht="15">
      <c r="A399" s="27" t="s">
        <v>615</v>
      </c>
      <c r="B399" s="27" t="s">
        <v>463</v>
      </c>
    </row>
    <row r="400" spans="1:2" ht="15">
      <c r="A400" s="27" t="s">
        <v>616</v>
      </c>
      <c r="B400" s="29" t="s">
        <v>982</v>
      </c>
    </row>
    <row r="401" spans="1:2" ht="15">
      <c r="A401" s="27" t="s">
        <v>617</v>
      </c>
      <c r="B401" s="30" t="s">
        <v>882</v>
      </c>
    </row>
    <row r="402" spans="1:2" ht="15">
      <c r="A402" s="27" t="s">
        <v>50</v>
      </c>
      <c r="B402" s="30" t="s">
        <v>884</v>
      </c>
    </row>
    <row r="403" spans="1:2" ht="15">
      <c r="A403" s="27" t="s">
        <v>618</v>
      </c>
      <c r="B403" s="30" t="s">
        <v>882</v>
      </c>
    </row>
    <row r="404" spans="1:2" ht="15">
      <c r="A404" s="39" t="s">
        <v>1013</v>
      </c>
      <c r="B404" s="27" t="s">
        <v>879</v>
      </c>
    </row>
    <row r="405" spans="1:2" ht="15">
      <c r="A405" s="29" t="s">
        <v>619</v>
      </c>
      <c r="B405" s="27" t="s">
        <v>606</v>
      </c>
    </row>
    <row r="406" spans="1:2" ht="15">
      <c r="A406" s="27" t="s">
        <v>620</v>
      </c>
      <c r="B406" s="27" t="s">
        <v>381</v>
      </c>
    </row>
    <row r="407" spans="1:2" ht="15">
      <c r="A407" s="27" t="s">
        <v>621</v>
      </c>
      <c r="B407" s="27" t="s">
        <v>936</v>
      </c>
    </row>
    <row r="408" spans="1:2" ht="15">
      <c r="A408" s="35" t="s">
        <v>876</v>
      </c>
      <c r="B408" s="27" t="s">
        <v>546</v>
      </c>
    </row>
    <row r="409" spans="1:2" ht="15">
      <c r="A409" s="27" t="s">
        <v>622</v>
      </c>
      <c r="B409" s="30" t="s">
        <v>882</v>
      </c>
    </row>
    <row r="410" spans="1:2" ht="15">
      <c r="A410" s="27" t="s">
        <v>623</v>
      </c>
      <c r="B410" s="29" t="s">
        <v>936</v>
      </c>
    </row>
    <row r="411" spans="1:2" ht="15">
      <c r="A411" s="35" t="s">
        <v>1022</v>
      </c>
      <c r="B411" s="27" t="s">
        <v>936</v>
      </c>
    </row>
    <row r="412" spans="1:2" ht="15">
      <c r="A412" s="31" t="s">
        <v>950</v>
      </c>
      <c r="B412" s="27" t="s">
        <v>889</v>
      </c>
    </row>
    <row r="413" spans="1:2" ht="15">
      <c r="A413" s="27" t="s">
        <v>624</v>
      </c>
      <c r="B413" s="29" t="s">
        <v>982</v>
      </c>
    </row>
    <row r="414" spans="1:2" ht="15">
      <c r="A414" s="27" t="s">
        <v>253</v>
      </c>
      <c r="B414" s="27" t="s">
        <v>463</v>
      </c>
    </row>
    <row r="415" spans="1:2" ht="15">
      <c r="A415" s="27" t="s">
        <v>275</v>
      </c>
      <c r="B415" s="27" t="s">
        <v>387</v>
      </c>
    </row>
    <row r="416" spans="1:2" ht="15">
      <c r="A416" s="27" t="s">
        <v>625</v>
      </c>
      <c r="B416" s="27" t="s">
        <v>412</v>
      </c>
    </row>
    <row r="417" spans="1:2" ht="15">
      <c r="A417" s="31" t="s">
        <v>989</v>
      </c>
      <c r="B417" s="27" t="s">
        <v>980</v>
      </c>
    </row>
    <row r="418" spans="1:2" ht="15">
      <c r="A418" s="35" t="s">
        <v>867</v>
      </c>
      <c r="B418" s="27" t="s">
        <v>936</v>
      </c>
    </row>
    <row r="419" spans="1:2" ht="15">
      <c r="A419" s="27" t="s">
        <v>626</v>
      </c>
      <c r="B419" s="27" t="s">
        <v>1021</v>
      </c>
    </row>
    <row r="420" spans="1:2" ht="15">
      <c r="A420" s="31" t="s">
        <v>990</v>
      </c>
      <c r="B420" s="27" t="s">
        <v>879</v>
      </c>
    </row>
    <row r="421" spans="1:2" ht="15">
      <c r="A421" s="27" t="s">
        <v>627</v>
      </c>
      <c r="B421" s="27" t="s">
        <v>502</v>
      </c>
    </row>
    <row r="422" spans="1:2" ht="15">
      <c r="A422" s="27" t="s">
        <v>628</v>
      </c>
      <c r="B422" s="27" t="s">
        <v>447</v>
      </c>
    </row>
    <row r="423" spans="1:2" ht="15">
      <c r="A423" s="31" t="s">
        <v>951</v>
      </c>
      <c r="B423" s="29" t="s">
        <v>982</v>
      </c>
    </row>
    <row r="424" spans="1:2" ht="15">
      <c r="A424" s="27" t="s">
        <v>629</v>
      </c>
      <c r="B424" s="27" t="s">
        <v>406</v>
      </c>
    </row>
    <row r="425" spans="1:2" ht="15">
      <c r="A425" s="27" t="s">
        <v>249</v>
      </c>
      <c r="B425" s="27" t="s">
        <v>391</v>
      </c>
    </row>
    <row r="426" spans="1:2" ht="15">
      <c r="A426" s="27" t="s">
        <v>203</v>
      </c>
      <c r="B426" s="27" t="s">
        <v>932</v>
      </c>
    </row>
    <row r="427" spans="1:2" ht="15">
      <c r="A427" s="27" t="s">
        <v>630</v>
      </c>
      <c r="B427" s="27" t="s">
        <v>445</v>
      </c>
    </row>
    <row r="428" spans="1:2" ht="15">
      <c r="A428" s="27" t="s">
        <v>631</v>
      </c>
      <c r="B428" s="27" t="s">
        <v>424</v>
      </c>
    </row>
    <row r="429" spans="1:2" ht="15">
      <c r="A429" s="27" t="s">
        <v>20</v>
      </c>
      <c r="B429" s="27" t="s">
        <v>463</v>
      </c>
    </row>
    <row r="430" spans="1:2" ht="15">
      <c r="A430" s="27" t="s">
        <v>160</v>
      </c>
      <c r="B430" s="27" t="s">
        <v>761</v>
      </c>
    </row>
    <row r="431" spans="1:2" ht="15">
      <c r="A431" s="27" t="s">
        <v>632</v>
      </c>
      <c r="B431" s="27" t="s">
        <v>383</v>
      </c>
    </row>
    <row r="432" spans="1:2" ht="15">
      <c r="A432" s="27" t="s">
        <v>633</v>
      </c>
      <c r="B432" s="27" t="s">
        <v>887</v>
      </c>
    </row>
    <row r="433" spans="1:2" ht="15">
      <c r="A433" s="27" t="s">
        <v>133</v>
      </c>
      <c r="B433" s="27" t="s">
        <v>1021</v>
      </c>
    </row>
    <row r="434" spans="1:2" ht="15">
      <c r="A434" s="27" t="s">
        <v>634</v>
      </c>
      <c r="B434" s="27" t="s">
        <v>447</v>
      </c>
    </row>
    <row r="435" spans="1:2" ht="15">
      <c r="A435" s="27" t="s">
        <v>635</v>
      </c>
      <c r="B435" s="27" t="s">
        <v>381</v>
      </c>
    </row>
    <row r="436" spans="1:2" ht="15">
      <c r="A436" s="31" t="s">
        <v>952</v>
      </c>
      <c r="B436" s="27" t="s">
        <v>391</v>
      </c>
    </row>
    <row r="437" spans="1:2" ht="15">
      <c r="A437" s="27" t="s">
        <v>636</v>
      </c>
      <c r="B437" s="27" t="s">
        <v>546</v>
      </c>
    </row>
    <row r="438" spans="1:2" ht="15">
      <c r="A438" s="27" t="s">
        <v>637</v>
      </c>
      <c r="B438" s="27" t="s">
        <v>412</v>
      </c>
    </row>
    <row r="439" spans="1:2" ht="15">
      <c r="A439" s="27" t="s">
        <v>97</v>
      </c>
      <c r="B439" s="29" t="s">
        <v>424</v>
      </c>
    </row>
    <row r="440" spans="1:2" ht="15">
      <c r="A440" s="27" t="s">
        <v>369</v>
      </c>
      <c r="B440" s="27" t="s">
        <v>454</v>
      </c>
    </row>
    <row r="441" spans="1:2" ht="15">
      <c r="A441" s="27" t="s">
        <v>638</v>
      </c>
      <c r="B441" s="29" t="s">
        <v>982</v>
      </c>
    </row>
    <row r="442" spans="1:2" ht="15">
      <c r="A442" s="27" t="s">
        <v>639</v>
      </c>
      <c r="B442" s="27" t="s">
        <v>459</v>
      </c>
    </row>
    <row r="443" spans="1:2" ht="15">
      <c r="A443" s="27" t="s">
        <v>640</v>
      </c>
      <c r="B443" s="29" t="s">
        <v>982</v>
      </c>
    </row>
    <row r="444" spans="1:2" ht="15">
      <c r="A444" s="27" t="s">
        <v>641</v>
      </c>
      <c r="B444" s="27" t="s">
        <v>874</v>
      </c>
    </row>
    <row r="445" spans="1:2" ht="15">
      <c r="A445" s="27" t="s">
        <v>642</v>
      </c>
      <c r="B445" s="29" t="s">
        <v>424</v>
      </c>
    </row>
    <row r="446" spans="1:2" ht="15">
      <c r="A446" s="27" t="s">
        <v>643</v>
      </c>
      <c r="B446" s="27" t="s">
        <v>980</v>
      </c>
    </row>
    <row r="447" spans="1:2" ht="15">
      <c r="A447" s="27" t="s">
        <v>644</v>
      </c>
      <c r="B447" s="27" t="s">
        <v>934</v>
      </c>
    </row>
    <row r="448" spans="1:2" ht="15">
      <c r="A448" s="27" t="s">
        <v>44</v>
      </c>
      <c r="B448" s="30" t="s">
        <v>377</v>
      </c>
    </row>
    <row r="449" spans="1:2" ht="15">
      <c r="A449" s="27" t="s">
        <v>645</v>
      </c>
      <c r="B449" s="29" t="s">
        <v>854</v>
      </c>
    </row>
    <row r="450" spans="1:2" ht="15">
      <c r="A450" s="27" t="s">
        <v>646</v>
      </c>
      <c r="B450" s="27" t="s">
        <v>663</v>
      </c>
    </row>
    <row r="451" spans="1:2" ht="15">
      <c r="A451" s="27" t="s">
        <v>647</v>
      </c>
      <c r="B451" s="27" t="s">
        <v>445</v>
      </c>
    </row>
    <row r="452" spans="1:2" ht="15">
      <c r="A452" s="27" t="s">
        <v>183</v>
      </c>
      <c r="B452" s="27" t="s">
        <v>761</v>
      </c>
    </row>
    <row r="453" spans="1:2" ht="15">
      <c r="A453" s="27" t="s">
        <v>648</v>
      </c>
      <c r="B453" s="27" t="s">
        <v>889</v>
      </c>
    </row>
    <row r="454" spans="1:2" ht="15">
      <c r="A454" s="27" t="s">
        <v>221</v>
      </c>
      <c r="B454" s="27" t="s">
        <v>463</v>
      </c>
    </row>
    <row r="455" spans="1:2" ht="15">
      <c r="A455" s="27" t="s">
        <v>649</v>
      </c>
      <c r="B455" s="27" t="s">
        <v>383</v>
      </c>
    </row>
    <row r="456" spans="1:2" ht="15">
      <c r="A456" s="27" t="s">
        <v>18</v>
      </c>
      <c r="B456" s="32" t="s">
        <v>377</v>
      </c>
    </row>
    <row r="457" spans="1:2" ht="15">
      <c r="A457" s="27" t="s">
        <v>650</v>
      </c>
      <c r="B457" s="27" t="s">
        <v>412</v>
      </c>
    </row>
    <row r="458" spans="1:2" ht="15">
      <c r="A458" s="27" t="s">
        <v>651</v>
      </c>
      <c r="B458" s="27" t="s">
        <v>402</v>
      </c>
    </row>
    <row r="459" spans="1:2" ht="15">
      <c r="A459" s="27" t="s">
        <v>652</v>
      </c>
      <c r="B459" s="30" t="s">
        <v>882</v>
      </c>
    </row>
    <row r="460" spans="1:2" ht="15">
      <c r="A460" s="27" t="s">
        <v>653</v>
      </c>
      <c r="B460" s="29" t="s">
        <v>982</v>
      </c>
    </row>
    <row r="461" spans="1:2" ht="15">
      <c r="A461" s="27" t="s">
        <v>654</v>
      </c>
      <c r="B461" s="32" t="s">
        <v>502</v>
      </c>
    </row>
    <row r="462" spans="1:2" ht="15">
      <c r="A462" s="27" t="s">
        <v>108</v>
      </c>
      <c r="B462" s="30" t="s">
        <v>937</v>
      </c>
    </row>
    <row r="463" spans="1:2" ht="15">
      <c r="A463" s="27" t="s">
        <v>146</v>
      </c>
      <c r="B463" s="27" t="s">
        <v>392</v>
      </c>
    </row>
    <row r="464" spans="1:2" ht="15">
      <c r="A464" s="27" t="s">
        <v>10</v>
      </c>
      <c r="B464" s="30" t="s">
        <v>937</v>
      </c>
    </row>
    <row r="465" spans="1:2" ht="15">
      <c r="A465" s="27" t="s">
        <v>167</v>
      </c>
      <c r="B465" s="27" t="s">
        <v>459</v>
      </c>
    </row>
    <row r="466" spans="1:2" ht="15">
      <c r="A466" s="27" t="s">
        <v>655</v>
      </c>
      <c r="B466" s="33" t="s">
        <v>882</v>
      </c>
    </row>
    <row r="467" spans="1:2" ht="15">
      <c r="A467" s="27" t="s">
        <v>656</v>
      </c>
      <c r="B467" s="27" t="s">
        <v>479</v>
      </c>
    </row>
    <row r="468" spans="1:2" ht="15">
      <c r="A468" s="27" t="s">
        <v>30</v>
      </c>
      <c r="B468" s="27" t="s">
        <v>932</v>
      </c>
    </row>
    <row r="469" spans="1:2" ht="15">
      <c r="A469" s="27" t="s">
        <v>657</v>
      </c>
      <c r="B469" s="27" t="s">
        <v>479</v>
      </c>
    </row>
    <row r="470" spans="1:2" ht="15">
      <c r="A470" s="27" t="s">
        <v>658</v>
      </c>
      <c r="B470" s="29" t="s">
        <v>424</v>
      </c>
    </row>
    <row r="471" spans="1:2" ht="15">
      <c r="A471" s="31" t="s">
        <v>991</v>
      </c>
      <c r="B471" s="27" t="s">
        <v>879</v>
      </c>
    </row>
    <row r="472" spans="1:2" ht="15">
      <c r="A472" s="27" t="s">
        <v>370</v>
      </c>
      <c r="B472" s="27" t="s">
        <v>413</v>
      </c>
    </row>
    <row r="473" spans="1:2" ht="15">
      <c r="A473" s="27" t="s">
        <v>89</v>
      </c>
      <c r="B473" s="30" t="s">
        <v>884</v>
      </c>
    </row>
    <row r="474" spans="1:2" ht="15">
      <c r="A474" s="31" t="s">
        <v>953</v>
      </c>
      <c r="B474" s="27" t="s">
        <v>887</v>
      </c>
    </row>
    <row r="475" spans="1:2" ht="15">
      <c r="A475" s="31" t="s">
        <v>954</v>
      </c>
      <c r="B475" s="27" t="s">
        <v>395</v>
      </c>
    </row>
    <row r="476" spans="1:2" ht="15">
      <c r="A476" s="31" t="s">
        <v>992</v>
      </c>
      <c r="B476" s="27" t="s">
        <v>879</v>
      </c>
    </row>
    <row r="477" spans="1:2" ht="15">
      <c r="A477" s="27" t="s">
        <v>659</v>
      </c>
      <c r="B477" s="27" t="s">
        <v>584</v>
      </c>
    </row>
    <row r="478" spans="1:2" ht="15">
      <c r="A478" s="27" t="s">
        <v>660</v>
      </c>
      <c r="B478" s="42" t="s">
        <v>402</v>
      </c>
    </row>
    <row r="479" spans="1:2" ht="15">
      <c r="A479" s="27" t="s">
        <v>661</v>
      </c>
      <c r="B479" s="27" t="s">
        <v>402</v>
      </c>
    </row>
    <row r="480" spans="1:2" ht="15">
      <c r="A480" s="35" t="s">
        <v>856</v>
      </c>
      <c r="B480" s="27" t="s">
        <v>936</v>
      </c>
    </row>
    <row r="481" spans="1:2" ht="15">
      <c r="A481" s="27" t="s">
        <v>233</v>
      </c>
      <c r="B481" s="30" t="s">
        <v>884</v>
      </c>
    </row>
    <row r="482" spans="1:2" ht="15">
      <c r="A482" s="27" t="s">
        <v>662</v>
      </c>
      <c r="B482" s="27" t="s">
        <v>978</v>
      </c>
    </row>
    <row r="483" spans="1:2" ht="15">
      <c r="A483" s="27" t="s">
        <v>664</v>
      </c>
      <c r="B483" s="27" t="s">
        <v>402</v>
      </c>
    </row>
    <row r="484" spans="1:2" ht="15">
      <c r="A484" s="27" t="s">
        <v>198</v>
      </c>
      <c r="B484" s="27" t="s">
        <v>463</v>
      </c>
    </row>
    <row r="485" spans="1:2" ht="15">
      <c r="A485" s="27" t="s">
        <v>368</v>
      </c>
      <c r="B485" s="27" t="s">
        <v>391</v>
      </c>
    </row>
    <row r="486" spans="1:2" ht="15">
      <c r="A486" s="35" t="s">
        <v>891</v>
      </c>
      <c r="B486" s="27" t="s">
        <v>879</v>
      </c>
    </row>
    <row r="487" spans="1:2" ht="15">
      <c r="A487" s="27" t="s">
        <v>665</v>
      </c>
      <c r="B487" s="27" t="s">
        <v>402</v>
      </c>
    </row>
    <row r="488" spans="1:2" ht="15">
      <c r="A488" s="27" t="s">
        <v>281</v>
      </c>
      <c r="B488" s="27" t="s">
        <v>932</v>
      </c>
    </row>
    <row r="489" spans="1:2" ht="15">
      <c r="A489" s="27" t="s">
        <v>371</v>
      </c>
      <c r="B489" s="29" t="s">
        <v>400</v>
      </c>
    </row>
    <row r="490" spans="1:2" ht="15">
      <c r="A490" s="27" t="s">
        <v>666</v>
      </c>
      <c r="B490" s="30" t="s">
        <v>390</v>
      </c>
    </row>
    <row r="491" spans="1:2" ht="15">
      <c r="A491" s="27" t="s">
        <v>667</v>
      </c>
      <c r="B491" s="27" t="s">
        <v>606</v>
      </c>
    </row>
    <row r="492" spans="1:2" ht="15">
      <c r="A492" s="27" t="s">
        <v>256</v>
      </c>
      <c r="B492" s="30" t="s">
        <v>377</v>
      </c>
    </row>
    <row r="493" spans="1:2" ht="15">
      <c r="A493" s="27" t="s">
        <v>668</v>
      </c>
      <c r="B493" s="27" t="s">
        <v>463</v>
      </c>
    </row>
    <row r="494" spans="1:2" ht="15">
      <c r="A494" s="27" t="s">
        <v>669</v>
      </c>
      <c r="B494" s="27" t="s">
        <v>377</v>
      </c>
    </row>
    <row r="495" spans="1:2" ht="15">
      <c r="A495" s="27" t="s">
        <v>168</v>
      </c>
      <c r="B495" s="29" t="s">
        <v>871</v>
      </c>
    </row>
    <row r="496" spans="1:2" ht="15">
      <c r="A496" s="27" t="s">
        <v>670</v>
      </c>
      <c r="B496" s="27" t="s">
        <v>383</v>
      </c>
    </row>
    <row r="497" spans="1:2" ht="15">
      <c r="A497" s="27" t="s">
        <v>671</v>
      </c>
      <c r="B497" s="27" t="s">
        <v>395</v>
      </c>
    </row>
    <row r="498" spans="1:2" ht="15">
      <c r="A498" s="27" t="s">
        <v>672</v>
      </c>
      <c r="B498" s="27" t="s">
        <v>889</v>
      </c>
    </row>
    <row r="499" spans="1:2" ht="15">
      <c r="A499" s="27" t="s">
        <v>47</v>
      </c>
      <c r="B499" s="27" t="s">
        <v>879</v>
      </c>
    </row>
    <row r="500" spans="1:2" ht="15">
      <c r="A500" s="27" t="s">
        <v>673</v>
      </c>
      <c r="B500" s="27" t="s">
        <v>381</v>
      </c>
    </row>
    <row r="501" spans="1:2" ht="15">
      <c r="A501" s="27" t="s">
        <v>15</v>
      </c>
      <c r="B501" s="29" t="s">
        <v>400</v>
      </c>
    </row>
    <row r="502" spans="1:2" ht="15">
      <c r="A502" s="27" t="s">
        <v>245</v>
      </c>
      <c r="B502" s="30" t="s">
        <v>884</v>
      </c>
    </row>
    <row r="503" spans="1:2" ht="15">
      <c r="A503" s="27" t="s">
        <v>674</v>
      </c>
      <c r="B503" s="29" t="s">
        <v>982</v>
      </c>
    </row>
    <row r="504" spans="1:2" ht="15">
      <c r="A504" s="31" t="s">
        <v>993</v>
      </c>
      <c r="B504" s="27" t="s">
        <v>395</v>
      </c>
    </row>
    <row r="505" spans="1:2" ht="15">
      <c r="A505" s="27" t="s">
        <v>675</v>
      </c>
      <c r="B505" s="27" t="s">
        <v>428</v>
      </c>
    </row>
    <row r="506" spans="1:2" ht="15">
      <c r="A506" s="31" t="s">
        <v>857</v>
      </c>
      <c r="B506" s="37" t="s">
        <v>663</v>
      </c>
    </row>
    <row r="507" spans="1:2" ht="15">
      <c r="A507" s="27" t="s">
        <v>676</v>
      </c>
      <c r="B507" s="32" t="s">
        <v>392</v>
      </c>
    </row>
    <row r="508" spans="1:2" ht="15">
      <c r="A508" s="27" t="s">
        <v>677</v>
      </c>
      <c r="B508" s="27" t="s">
        <v>395</v>
      </c>
    </row>
    <row r="509" spans="1:2" ht="15">
      <c r="A509" s="27" t="s">
        <v>678</v>
      </c>
      <c r="B509" s="27" t="s">
        <v>466</v>
      </c>
    </row>
    <row r="510" spans="1:2" ht="15">
      <c r="A510" s="27" t="s">
        <v>679</v>
      </c>
      <c r="B510" s="32" t="s">
        <v>502</v>
      </c>
    </row>
    <row r="511" spans="1:2" ht="15">
      <c r="A511" s="27" t="s">
        <v>225</v>
      </c>
      <c r="B511" s="27" t="s">
        <v>874</v>
      </c>
    </row>
    <row r="512" spans="1:2" ht="15">
      <c r="A512" s="27" t="s">
        <v>680</v>
      </c>
      <c r="B512" s="27" t="s">
        <v>402</v>
      </c>
    </row>
    <row r="513" spans="1:2" ht="15">
      <c r="A513" s="27" t="s">
        <v>681</v>
      </c>
      <c r="B513" s="27" t="s">
        <v>428</v>
      </c>
    </row>
    <row r="514" spans="1:2" ht="15">
      <c r="A514" s="27" t="s">
        <v>682</v>
      </c>
      <c r="B514" s="29" t="s">
        <v>871</v>
      </c>
    </row>
    <row r="515" spans="1:2" ht="15">
      <c r="A515" s="27" t="s">
        <v>683</v>
      </c>
      <c r="B515" s="29" t="s">
        <v>400</v>
      </c>
    </row>
    <row r="516" spans="1:2" ht="15">
      <c r="A516" s="27" t="s">
        <v>292</v>
      </c>
      <c r="B516" s="32" t="s">
        <v>377</v>
      </c>
    </row>
    <row r="517" spans="1:2" ht="15">
      <c r="A517" s="27" t="s">
        <v>285</v>
      </c>
      <c r="B517" s="32" t="s">
        <v>546</v>
      </c>
    </row>
    <row r="518" spans="1:2" ht="15">
      <c r="A518" s="27" t="s">
        <v>684</v>
      </c>
      <c r="B518" s="27" t="s">
        <v>879</v>
      </c>
    </row>
    <row r="519" spans="1:2" ht="15">
      <c r="A519" s="27" t="s">
        <v>685</v>
      </c>
      <c r="B519" s="27" t="s">
        <v>980</v>
      </c>
    </row>
    <row r="520" spans="1:2" ht="15">
      <c r="A520" s="27" t="s">
        <v>294</v>
      </c>
      <c r="B520" s="30" t="s">
        <v>377</v>
      </c>
    </row>
    <row r="521" spans="1:2" ht="15">
      <c r="A521" s="27" t="s">
        <v>191</v>
      </c>
      <c r="B521" s="27" t="s">
        <v>932</v>
      </c>
    </row>
    <row r="522" spans="1:2" ht="15">
      <c r="A522" s="27" t="s">
        <v>686</v>
      </c>
      <c r="B522" s="27" t="s">
        <v>663</v>
      </c>
    </row>
    <row r="523" spans="1:2" ht="15">
      <c r="A523" s="27" t="s">
        <v>687</v>
      </c>
      <c r="B523" s="27" t="s">
        <v>412</v>
      </c>
    </row>
    <row r="524" spans="1:2" ht="15">
      <c r="A524" s="27" t="s">
        <v>16</v>
      </c>
      <c r="B524" s="27" t="s">
        <v>934</v>
      </c>
    </row>
    <row r="525" spans="1:2" ht="15">
      <c r="A525" s="27" t="s">
        <v>688</v>
      </c>
      <c r="B525" s="30" t="s">
        <v>390</v>
      </c>
    </row>
    <row r="526" spans="1:2" ht="15">
      <c r="A526" s="27" t="s">
        <v>689</v>
      </c>
      <c r="B526" s="32" t="s">
        <v>392</v>
      </c>
    </row>
    <row r="527" spans="1:2" ht="15">
      <c r="A527" s="27" t="s">
        <v>228</v>
      </c>
      <c r="B527" s="27" t="s">
        <v>391</v>
      </c>
    </row>
    <row r="528" spans="1:2" ht="15">
      <c r="A528" s="27" t="s">
        <v>690</v>
      </c>
      <c r="B528" s="27" t="s">
        <v>381</v>
      </c>
    </row>
    <row r="529" spans="1:2" ht="15">
      <c r="A529" s="27" t="s">
        <v>691</v>
      </c>
      <c r="B529" s="27" t="s">
        <v>402</v>
      </c>
    </row>
    <row r="530" spans="1:2" ht="15">
      <c r="A530" s="27" t="s">
        <v>196</v>
      </c>
      <c r="B530" s="27" t="s">
        <v>934</v>
      </c>
    </row>
    <row r="531" spans="1:2" ht="15">
      <c r="A531" s="27" t="s">
        <v>692</v>
      </c>
      <c r="B531" s="27" t="s">
        <v>402</v>
      </c>
    </row>
    <row r="532" spans="1:2" ht="15">
      <c r="A532" s="27" t="s">
        <v>693</v>
      </c>
      <c r="B532" s="27" t="s">
        <v>584</v>
      </c>
    </row>
    <row r="533" spans="1:2" ht="15">
      <c r="A533" s="27" t="s">
        <v>694</v>
      </c>
      <c r="B533" s="27" t="s">
        <v>445</v>
      </c>
    </row>
    <row r="534" spans="1:2" ht="15">
      <c r="A534" s="27" t="s">
        <v>170</v>
      </c>
      <c r="B534" s="27" t="s">
        <v>479</v>
      </c>
    </row>
    <row r="535" spans="1:2" ht="15">
      <c r="A535" s="27" t="s">
        <v>695</v>
      </c>
      <c r="B535" s="27" t="s">
        <v>402</v>
      </c>
    </row>
    <row r="536" spans="1:2" ht="15">
      <c r="A536" s="35" t="s">
        <v>858</v>
      </c>
      <c r="B536" s="37" t="s">
        <v>663</v>
      </c>
    </row>
    <row r="537" spans="1:2" ht="15">
      <c r="A537" s="27" t="s">
        <v>166</v>
      </c>
      <c r="B537" s="29" t="s">
        <v>424</v>
      </c>
    </row>
    <row r="538" spans="1:2" ht="15">
      <c r="A538" s="27" t="s">
        <v>199</v>
      </c>
      <c r="B538" s="27" t="s">
        <v>402</v>
      </c>
    </row>
    <row r="539" spans="1:2" ht="15">
      <c r="A539" s="38" t="s">
        <v>877</v>
      </c>
      <c r="B539" s="27" t="s">
        <v>546</v>
      </c>
    </row>
    <row r="540" spans="1:2" ht="15">
      <c r="A540" s="27" t="s">
        <v>696</v>
      </c>
      <c r="B540" s="27" t="s">
        <v>445</v>
      </c>
    </row>
    <row r="541" spans="1:2" ht="15">
      <c r="A541" s="27" t="s">
        <v>697</v>
      </c>
      <c r="B541" s="27" t="s">
        <v>454</v>
      </c>
    </row>
    <row r="542" spans="1:2" ht="15">
      <c r="A542" s="27" t="s">
        <v>300</v>
      </c>
      <c r="B542" s="27" t="s">
        <v>447</v>
      </c>
    </row>
    <row r="543" spans="1:2" ht="15">
      <c r="A543" s="27" t="s">
        <v>212</v>
      </c>
      <c r="B543" s="27" t="s">
        <v>888</v>
      </c>
    </row>
    <row r="544" spans="1:2" ht="15">
      <c r="A544" s="27" t="s">
        <v>698</v>
      </c>
      <c r="B544" s="27" t="s">
        <v>479</v>
      </c>
    </row>
    <row r="545" spans="1:2" ht="15">
      <c r="A545" s="27" t="s">
        <v>699</v>
      </c>
      <c r="B545" s="27" t="s">
        <v>885</v>
      </c>
    </row>
    <row r="546" spans="1:2" ht="15">
      <c r="A546" s="27" t="s">
        <v>302</v>
      </c>
      <c r="B546" s="27" t="s">
        <v>459</v>
      </c>
    </row>
    <row r="547" spans="1:2" ht="15">
      <c r="A547" s="27" t="s">
        <v>171</v>
      </c>
      <c r="B547" s="34" t="s">
        <v>417</v>
      </c>
    </row>
    <row r="548" spans="1:2" ht="15">
      <c r="A548" s="27" t="s">
        <v>700</v>
      </c>
      <c r="B548" s="27" t="s">
        <v>479</v>
      </c>
    </row>
    <row r="549" spans="1:2" ht="15">
      <c r="A549" s="27" t="s">
        <v>206</v>
      </c>
      <c r="B549" s="27" t="s">
        <v>879</v>
      </c>
    </row>
    <row r="550" spans="1:2" ht="15">
      <c r="A550" s="27" t="s">
        <v>172</v>
      </c>
      <c r="B550" s="27" t="s">
        <v>391</v>
      </c>
    </row>
    <row r="551" spans="1:2" ht="15">
      <c r="A551" s="27" t="s">
        <v>701</v>
      </c>
      <c r="B551" s="27" t="s">
        <v>978</v>
      </c>
    </row>
    <row r="552" spans="1:2" ht="15">
      <c r="A552" s="27" t="s">
        <v>702</v>
      </c>
      <c r="B552" s="27" t="s">
        <v>479</v>
      </c>
    </row>
    <row r="553" spans="1:2" ht="15">
      <c r="A553" s="27" t="s">
        <v>703</v>
      </c>
      <c r="B553" s="27" t="s">
        <v>502</v>
      </c>
    </row>
    <row r="554" spans="1:2" ht="15">
      <c r="A554" s="27" t="s">
        <v>26</v>
      </c>
      <c r="B554" s="27" t="s">
        <v>874</v>
      </c>
    </row>
    <row r="555" spans="1:2" ht="15">
      <c r="A555" s="27" t="s">
        <v>704</v>
      </c>
      <c r="B555" s="27" t="s">
        <v>874</v>
      </c>
    </row>
    <row r="556" spans="1:2" ht="15">
      <c r="A556" s="27" t="s">
        <v>13</v>
      </c>
      <c r="B556" s="27" t="s">
        <v>459</v>
      </c>
    </row>
    <row r="557" spans="1:2" ht="15">
      <c r="A557" s="27" t="s">
        <v>705</v>
      </c>
      <c r="B557" s="27" t="s">
        <v>412</v>
      </c>
    </row>
    <row r="558" spans="1:2" ht="15">
      <c r="A558" s="27" t="s">
        <v>706</v>
      </c>
      <c r="B558" s="27" t="s">
        <v>381</v>
      </c>
    </row>
    <row r="559" spans="1:2" ht="15">
      <c r="A559" s="27" t="s">
        <v>297</v>
      </c>
      <c r="B559" s="27" t="s">
        <v>406</v>
      </c>
    </row>
    <row r="560" spans="1:2" ht="15">
      <c r="A560" s="27" t="s">
        <v>707</v>
      </c>
      <c r="B560" s="27" t="s">
        <v>479</v>
      </c>
    </row>
    <row r="561" spans="1:2" ht="15">
      <c r="A561" s="27" t="s">
        <v>708</v>
      </c>
      <c r="B561" s="29" t="s">
        <v>982</v>
      </c>
    </row>
    <row r="562" spans="1:2" ht="15">
      <c r="A562" s="27" t="s">
        <v>21</v>
      </c>
      <c r="B562" s="32" t="s">
        <v>377</v>
      </c>
    </row>
    <row r="563" spans="1:2" ht="15">
      <c r="A563" s="27" t="s">
        <v>303</v>
      </c>
      <c r="B563" s="27" t="s">
        <v>874</v>
      </c>
    </row>
    <row r="564" spans="1:2" ht="15">
      <c r="A564" s="27" t="s">
        <v>709</v>
      </c>
      <c r="B564" s="27" t="s">
        <v>391</v>
      </c>
    </row>
    <row r="565" spans="1:2" ht="15">
      <c r="A565" s="27" t="s">
        <v>710</v>
      </c>
      <c r="B565" s="27" t="s">
        <v>424</v>
      </c>
    </row>
    <row r="566" spans="1:2" ht="15">
      <c r="A566" s="27" t="s">
        <v>6</v>
      </c>
      <c r="B566" s="27" t="s">
        <v>406</v>
      </c>
    </row>
    <row r="567" spans="1:2" ht="15">
      <c r="A567" s="27" t="s">
        <v>305</v>
      </c>
      <c r="B567" s="27" t="s">
        <v>387</v>
      </c>
    </row>
    <row r="568" spans="1:2" ht="15">
      <c r="A568" s="27" t="s">
        <v>51</v>
      </c>
      <c r="B568" s="32" t="s">
        <v>392</v>
      </c>
    </row>
    <row r="569" spans="1:2" ht="15">
      <c r="A569" s="27" t="s">
        <v>711</v>
      </c>
      <c r="B569" s="27" t="s">
        <v>479</v>
      </c>
    </row>
    <row r="570" spans="1:2" ht="15">
      <c r="A570" s="27" t="s">
        <v>134</v>
      </c>
      <c r="B570" s="27" t="s">
        <v>387</v>
      </c>
    </row>
    <row r="571" spans="1:2" ht="15">
      <c r="A571" s="31" t="s">
        <v>955</v>
      </c>
      <c r="B571" s="29" t="s">
        <v>982</v>
      </c>
    </row>
    <row r="572" spans="1:2" ht="15">
      <c r="A572" s="31" t="s">
        <v>956</v>
      </c>
      <c r="B572" s="27" t="s">
        <v>889</v>
      </c>
    </row>
    <row r="573" spans="1:2" ht="15">
      <c r="A573" s="27" t="s">
        <v>127</v>
      </c>
      <c r="B573" s="30" t="s">
        <v>884</v>
      </c>
    </row>
    <row r="574" spans="1:2" ht="15">
      <c r="A574" s="27" t="s">
        <v>712</v>
      </c>
      <c r="B574" s="30" t="s">
        <v>390</v>
      </c>
    </row>
    <row r="575" spans="1:2" ht="15">
      <c r="A575" s="27" t="s">
        <v>157</v>
      </c>
      <c r="B575" s="27" t="s">
        <v>406</v>
      </c>
    </row>
    <row r="576" spans="1:2" ht="15">
      <c r="A576" s="27" t="s">
        <v>213</v>
      </c>
      <c r="B576" s="29" t="s">
        <v>400</v>
      </c>
    </row>
    <row r="577" spans="1:2" ht="15">
      <c r="A577" s="27" t="s">
        <v>231</v>
      </c>
      <c r="B577" s="32" t="s">
        <v>392</v>
      </c>
    </row>
    <row r="578" spans="1:2" ht="15">
      <c r="A578" s="27" t="s">
        <v>273</v>
      </c>
      <c r="B578" s="29" t="s">
        <v>871</v>
      </c>
    </row>
    <row r="579" spans="1:2" ht="15">
      <c r="A579" s="31" t="s">
        <v>957</v>
      </c>
      <c r="B579" s="27" t="s">
        <v>445</v>
      </c>
    </row>
    <row r="580" spans="1:2" ht="15">
      <c r="A580" s="27" t="s">
        <v>259</v>
      </c>
      <c r="B580" s="34" t="s">
        <v>417</v>
      </c>
    </row>
    <row r="581" spans="1:2" ht="15">
      <c r="A581" s="27" t="s">
        <v>713</v>
      </c>
      <c r="B581" s="27" t="s">
        <v>889</v>
      </c>
    </row>
    <row r="582" spans="1:2" ht="15">
      <c r="A582" s="27" t="s">
        <v>714</v>
      </c>
      <c r="B582" s="27" t="s">
        <v>885</v>
      </c>
    </row>
    <row r="583" spans="1:2" ht="15">
      <c r="A583" s="27" t="s">
        <v>715</v>
      </c>
      <c r="B583" s="27" t="s">
        <v>584</v>
      </c>
    </row>
    <row r="584" spans="1:2" ht="15">
      <c r="A584" s="27" t="s">
        <v>208</v>
      </c>
      <c r="B584" s="27" t="s">
        <v>761</v>
      </c>
    </row>
    <row r="585" spans="1:2" ht="15">
      <c r="A585" s="27" t="s">
        <v>307</v>
      </c>
      <c r="B585" s="32" t="s">
        <v>392</v>
      </c>
    </row>
    <row r="586" spans="1:2" ht="15">
      <c r="A586" s="27" t="s">
        <v>121</v>
      </c>
      <c r="B586" s="27" t="s">
        <v>888</v>
      </c>
    </row>
    <row r="587" spans="1:2" ht="15">
      <c r="A587" s="27" t="s">
        <v>716</v>
      </c>
      <c r="B587" s="27" t="s">
        <v>395</v>
      </c>
    </row>
    <row r="588" spans="1:2" ht="15">
      <c r="A588" s="27" t="s">
        <v>717</v>
      </c>
      <c r="B588" s="27" t="s">
        <v>980</v>
      </c>
    </row>
    <row r="589" spans="1:2" ht="15">
      <c r="A589" s="27" t="s">
        <v>120</v>
      </c>
      <c r="B589" s="30" t="s">
        <v>377</v>
      </c>
    </row>
    <row r="590" spans="1:2" ht="15">
      <c r="A590" s="27" t="s">
        <v>373</v>
      </c>
      <c r="B590" s="27" t="s">
        <v>874</v>
      </c>
    </row>
    <row r="591" spans="1:2" ht="15">
      <c r="A591" s="27" t="s">
        <v>958</v>
      </c>
      <c r="B591" s="27" t="s">
        <v>402</v>
      </c>
    </row>
    <row r="592" spans="1:2" ht="15">
      <c r="A592" s="27" t="s">
        <v>718</v>
      </c>
      <c r="B592" s="27" t="s">
        <v>879</v>
      </c>
    </row>
    <row r="593" spans="1:2" ht="15">
      <c r="A593" s="27" t="s">
        <v>719</v>
      </c>
      <c r="B593" s="27" t="s">
        <v>445</v>
      </c>
    </row>
    <row r="594" spans="1:2" ht="15">
      <c r="A594" s="27" t="s">
        <v>184</v>
      </c>
      <c r="B594" s="32" t="s">
        <v>502</v>
      </c>
    </row>
    <row r="595" spans="1:2" ht="15">
      <c r="A595" s="27" t="s">
        <v>308</v>
      </c>
      <c r="B595" s="30" t="s">
        <v>884</v>
      </c>
    </row>
    <row r="596" spans="1:2" ht="15">
      <c r="A596" s="27" t="s">
        <v>112</v>
      </c>
      <c r="B596" s="34" t="s">
        <v>417</v>
      </c>
    </row>
    <row r="597" spans="1:2" ht="15">
      <c r="A597" s="27" t="s">
        <v>720</v>
      </c>
      <c r="B597" s="27" t="s">
        <v>479</v>
      </c>
    </row>
    <row r="598" spans="1:2" ht="15">
      <c r="A598" s="27" t="s">
        <v>276</v>
      </c>
      <c r="B598" s="32" t="s">
        <v>377</v>
      </c>
    </row>
    <row r="599" spans="1:2" ht="15">
      <c r="A599" s="31" t="s">
        <v>959</v>
      </c>
      <c r="B599" s="29" t="s">
        <v>982</v>
      </c>
    </row>
    <row r="600" spans="1:2" ht="15">
      <c r="A600" s="31" t="s">
        <v>960</v>
      </c>
      <c r="B600" s="29" t="s">
        <v>982</v>
      </c>
    </row>
    <row r="601" spans="1:2" ht="15">
      <c r="A601" s="27" t="s">
        <v>126</v>
      </c>
      <c r="B601" s="29" t="s">
        <v>854</v>
      </c>
    </row>
    <row r="602" spans="1:2" ht="15">
      <c r="A602" s="31" t="s">
        <v>994</v>
      </c>
      <c r="B602" s="27" t="s">
        <v>395</v>
      </c>
    </row>
    <row r="603" spans="1:2" ht="15">
      <c r="A603" s="27" t="s">
        <v>721</v>
      </c>
      <c r="B603" s="27" t="s">
        <v>479</v>
      </c>
    </row>
    <row r="604" spans="1:2" ht="15">
      <c r="A604" s="27" t="s">
        <v>722</v>
      </c>
      <c r="B604" s="27" t="s">
        <v>447</v>
      </c>
    </row>
    <row r="605" spans="1:2" ht="15">
      <c r="A605" s="27" t="s">
        <v>139</v>
      </c>
      <c r="B605" s="27" t="s">
        <v>391</v>
      </c>
    </row>
    <row r="606" spans="1:2" ht="15">
      <c r="A606" s="27" t="s">
        <v>723</v>
      </c>
      <c r="B606" s="27" t="s">
        <v>479</v>
      </c>
    </row>
    <row r="607" spans="1:2" ht="15">
      <c r="A607" s="39" t="s">
        <v>995</v>
      </c>
      <c r="B607" s="27" t="s">
        <v>383</v>
      </c>
    </row>
    <row r="608" spans="1:2" ht="15">
      <c r="A608" s="27" t="s">
        <v>724</v>
      </c>
      <c r="B608" s="27" t="s">
        <v>479</v>
      </c>
    </row>
    <row r="609" spans="1:2" ht="15">
      <c r="A609" s="27" t="s">
        <v>725</v>
      </c>
      <c r="B609" s="27" t="s">
        <v>428</v>
      </c>
    </row>
    <row r="610" spans="1:2" ht="15">
      <c r="A610" s="27" t="s">
        <v>7</v>
      </c>
      <c r="B610" s="30" t="s">
        <v>884</v>
      </c>
    </row>
    <row r="611" spans="1:2" ht="15">
      <c r="A611" s="27" t="s">
        <v>309</v>
      </c>
      <c r="B611" s="27" t="s">
        <v>447</v>
      </c>
    </row>
    <row r="612" spans="1:2" ht="15">
      <c r="A612" s="27" t="s">
        <v>726</v>
      </c>
      <c r="B612" s="30" t="s">
        <v>395</v>
      </c>
    </row>
    <row r="613" spans="1:2" ht="15">
      <c r="A613" s="27" t="s">
        <v>310</v>
      </c>
      <c r="B613" s="27" t="s">
        <v>584</v>
      </c>
    </row>
    <row r="614" spans="1:2" ht="15">
      <c r="A614" s="27" t="s">
        <v>727</v>
      </c>
      <c r="B614" s="27" t="s">
        <v>391</v>
      </c>
    </row>
    <row r="615" spans="1:2" ht="15">
      <c r="A615" s="27" t="s">
        <v>728</v>
      </c>
      <c r="B615" s="27" t="s">
        <v>663</v>
      </c>
    </row>
    <row r="616" spans="1:2" ht="15">
      <c r="A616" s="27" t="s">
        <v>161</v>
      </c>
      <c r="B616" s="27" t="s">
        <v>459</v>
      </c>
    </row>
    <row r="617" spans="1:2" ht="15">
      <c r="A617" s="27" t="s">
        <v>729</v>
      </c>
      <c r="B617" s="27" t="s">
        <v>584</v>
      </c>
    </row>
    <row r="618" spans="1:2" ht="15">
      <c r="A618" s="27" t="s">
        <v>311</v>
      </c>
      <c r="B618" s="30" t="s">
        <v>390</v>
      </c>
    </row>
    <row r="619" spans="1:2" ht="15">
      <c r="A619" s="35" t="s">
        <v>859</v>
      </c>
      <c r="B619" s="27" t="s">
        <v>936</v>
      </c>
    </row>
    <row r="620" spans="1:2" ht="15">
      <c r="A620" s="27" t="s">
        <v>730</v>
      </c>
      <c r="B620" s="30" t="s">
        <v>882</v>
      </c>
    </row>
    <row r="621" spans="1:2" ht="15">
      <c r="A621" s="27" t="s">
        <v>59</v>
      </c>
      <c r="B621" s="32" t="s">
        <v>546</v>
      </c>
    </row>
    <row r="622" spans="1:2" ht="15">
      <c r="A622" s="29" t="s">
        <v>731</v>
      </c>
      <c r="B622" s="27" t="s">
        <v>606</v>
      </c>
    </row>
    <row r="623" spans="1:2" ht="15">
      <c r="A623" s="27" t="s">
        <v>14</v>
      </c>
      <c r="B623" s="27" t="s">
        <v>459</v>
      </c>
    </row>
    <row r="624" spans="1:2" ht="15">
      <c r="A624" s="27" t="s">
        <v>732</v>
      </c>
      <c r="B624" s="27" t="s">
        <v>445</v>
      </c>
    </row>
    <row r="625" spans="1:2" ht="15">
      <c r="A625" s="27" t="s">
        <v>733</v>
      </c>
      <c r="B625" s="27" t="s">
        <v>887</v>
      </c>
    </row>
    <row r="626" spans="1:2" ht="15">
      <c r="A626" s="27" t="s">
        <v>734</v>
      </c>
      <c r="B626" s="27" t="s">
        <v>466</v>
      </c>
    </row>
    <row r="627" spans="1:2" ht="15">
      <c r="A627" s="27" t="s">
        <v>211</v>
      </c>
      <c r="B627" s="27" t="s">
        <v>459</v>
      </c>
    </row>
    <row r="628" spans="1:2" ht="15">
      <c r="A628" s="27" t="s">
        <v>151</v>
      </c>
      <c r="B628" s="27" t="s">
        <v>888</v>
      </c>
    </row>
    <row r="629" spans="1:2" ht="15">
      <c r="A629" s="27" t="s">
        <v>312</v>
      </c>
      <c r="B629" s="27" t="s">
        <v>406</v>
      </c>
    </row>
    <row r="630" spans="1:2" ht="15">
      <c r="A630" s="27" t="s">
        <v>735</v>
      </c>
      <c r="B630" s="27" t="s">
        <v>885</v>
      </c>
    </row>
    <row r="631" spans="1:2" ht="15">
      <c r="A631" s="31" t="s">
        <v>961</v>
      </c>
      <c r="B631" s="29" t="s">
        <v>982</v>
      </c>
    </row>
    <row r="632" spans="1:2" ht="15">
      <c r="A632" s="27" t="s">
        <v>736</v>
      </c>
      <c r="B632" s="27" t="s">
        <v>395</v>
      </c>
    </row>
    <row r="633" spans="1:2" ht="15">
      <c r="A633" s="27" t="s">
        <v>737</v>
      </c>
      <c r="B633" s="27" t="s">
        <v>885</v>
      </c>
    </row>
    <row r="634" spans="1:2" ht="15">
      <c r="A634" s="27" t="s">
        <v>56</v>
      </c>
      <c r="B634" s="34" t="s">
        <v>423</v>
      </c>
    </row>
    <row r="635" spans="1:2" ht="15">
      <c r="A635" s="27" t="s">
        <v>22</v>
      </c>
      <c r="B635" s="29" t="s">
        <v>871</v>
      </c>
    </row>
    <row r="636" spans="1:2" ht="15">
      <c r="A636" s="27" t="s">
        <v>738</v>
      </c>
      <c r="B636" s="30" t="s">
        <v>882</v>
      </c>
    </row>
    <row r="637" spans="1:2" ht="15">
      <c r="A637" s="27" t="s">
        <v>90</v>
      </c>
      <c r="B637" s="27" t="s">
        <v>413</v>
      </c>
    </row>
    <row r="638" spans="1:2" ht="15">
      <c r="A638" s="27" t="s">
        <v>313</v>
      </c>
      <c r="B638" s="27" t="s">
        <v>391</v>
      </c>
    </row>
    <row r="639" spans="1:2" ht="15">
      <c r="A639" s="27" t="s">
        <v>314</v>
      </c>
      <c r="B639" s="27" t="s">
        <v>387</v>
      </c>
    </row>
    <row r="640" spans="1:2" ht="15">
      <c r="A640" s="27" t="s">
        <v>57</v>
      </c>
      <c r="B640" s="27" t="s">
        <v>879</v>
      </c>
    </row>
    <row r="641" spans="1:2" ht="15">
      <c r="A641" s="27" t="s">
        <v>43</v>
      </c>
      <c r="B641" s="27" t="s">
        <v>888</v>
      </c>
    </row>
    <row r="642" spans="1:2" ht="15">
      <c r="A642" s="30" t="s">
        <v>739</v>
      </c>
      <c r="B642" s="27" t="s">
        <v>400</v>
      </c>
    </row>
    <row r="643" spans="1:2" ht="15">
      <c r="A643" s="27" t="s">
        <v>156</v>
      </c>
      <c r="B643" s="27" t="s">
        <v>413</v>
      </c>
    </row>
    <row r="644" spans="1:2" ht="15">
      <c r="A644" s="27" t="s">
        <v>740</v>
      </c>
      <c r="B644" s="27" t="s">
        <v>381</v>
      </c>
    </row>
    <row r="645" spans="1:2" ht="15">
      <c r="A645" s="27" t="s">
        <v>741</v>
      </c>
      <c r="B645" s="27" t="s">
        <v>980</v>
      </c>
    </row>
    <row r="646" spans="1:2" ht="15">
      <c r="A646" s="36" t="s">
        <v>860</v>
      </c>
      <c r="B646" s="40" t="s">
        <v>546</v>
      </c>
    </row>
    <row r="647" spans="1:2" ht="15">
      <c r="A647" s="27" t="s">
        <v>325</v>
      </c>
      <c r="B647" s="27" t="s">
        <v>454</v>
      </c>
    </row>
    <row r="648" spans="1:2" ht="15">
      <c r="A648" s="27" t="s">
        <v>742</v>
      </c>
      <c r="B648" s="27" t="s">
        <v>402</v>
      </c>
    </row>
    <row r="649" spans="1:2" ht="15">
      <c r="A649" s="27" t="s">
        <v>743</v>
      </c>
      <c r="B649" s="27" t="s">
        <v>980</v>
      </c>
    </row>
    <row r="650" spans="1:2" ht="15">
      <c r="A650" s="27" t="s">
        <v>234</v>
      </c>
      <c r="B650" s="27" t="s">
        <v>406</v>
      </c>
    </row>
    <row r="651" spans="1:2" ht="15">
      <c r="A651" s="27" t="s">
        <v>744</v>
      </c>
      <c r="B651" s="27" t="s">
        <v>761</v>
      </c>
    </row>
    <row r="652" spans="1:2" ht="15">
      <c r="A652" s="31" t="s">
        <v>962</v>
      </c>
      <c r="B652" s="27" t="s">
        <v>887</v>
      </c>
    </row>
    <row r="653" spans="1:2" ht="15">
      <c r="A653" s="27" t="s">
        <v>132</v>
      </c>
      <c r="B653" s="27" t="s">
        <v>932</v>
      </c>
    </row>
    <row r="654" spans="1:2" ht="15">
      <c r="A654" s="27" t="s">
        <v>745</v>
      </c>
      <c r="B654" s="27" t="s">
        <v>402</v>
      </c>
    </row>
    <row r="655" spans="1:2" ht="15">
      <c r="A655" s="31" t="s">
        <v>963</v>
      </c>
      <c r="B655" s="27" t="s">
        <v>381</v>
      </c>
    </row>
    <row r="656" spans="1:2" ht="15">
      <c r="A656" s="27" t="s">
        <v>327</v>
      </c>
      <c r="B656" s="27" t="s">
        <v>466</v>
      </c>
    </row>
    <row r="657" spans="1:2" ht="15">
      <c r="A657" s="27" t="s">
        <v>328</v>
      </c>
      <c r="B657" s="32" t="s">
        <v>392</v>
      </c>
    </row>
    <row r="658" spans="1:2" ht="15">
      <c r="A658" s="27" t="s">
        <v>257</v>
      </c>
      <c r="B658" s="34" t="s">
        <v>417</v>
      </c>
    </row>
    <row r="659" spans="1:2" ht="15">
      <c r="A659" s="27" t="s">
        <v>746</v>
      </c>
      <c r="B659" s="27" t="s">
        <v>479</v>
      </c>
    </row>
    <row r="660" spans="1:2" ht="15">
      <c r="A660" s="27" t="s">
        <v>861</v>
      </c>
      <c r="B660" s="27" t="s">
        <v>413</v>
      </c>
    </row>
    <row r="661" spans="1:2" ht="15">
      <c r="A661" s="27" t="s">
        <v>862</v>
      </c>
      <c r="B661" s="27" t="s">
        <v>445</v>
      </c>
    </row>
    <row r="662" spans="1:2" ht="15">
      <c r="A662" s="27" t="s">
        <v>747</v>
      </c>
      <c r="B662" s="27" t="s">
        <v>412</v>
      </c>
    </row>
    <row r="663" spans="1:2" ht="15">
      <c r="A663" s="30" t="s">
        <v>748</v>
      </c>
      <c r="B663" s="27" t="s">
        <v>454</v>
      </c>
    </row>
    <row r="664" spans="1:2" ht="15">
      <c r="A664" s="27" t="s">
        <v>159</v>
      </c>
      <c r="B664" s="29" t="s">
        <v>400</v>
      </c>
    </row>
    <row r="665" spans="1:2" ht="15">
      <c r="A665" s="27" t="s">
        <v>330</v>
      </c>
      <c r="B665" s="27" t="s">
        <v>761</v>
      </c>
    </row>
    <row r="666" spans="1:2" ht="15">
      <c r="A666" s="27" t="s">
        <v>749</v>
      </c>
      <c r="B666" s="27" t="s">
        <v>466</v>
      </c>
    </row>
    <row r="667" spans="1:2" ht="15">
      <c r="A667" s="27" t="s">
        <v>331</v>
      </c>
      <c r="B667" s="27" t="s">
        <v>428</v>
      </c>
    </row>
    <row r="668" spans="1:2" ht="15">
      <c r="A668" s="27" t="s">
        <v>141</v>
      </c>
      <c r="B668" s="27" t="s">
        <v>936</v>
      </c>
    </row>
    <row r="669" spans="1:2" ht="15">
      <c r="A669" s="27" t="s">
        <v>158</v>
      </c>
      <c r="B669" s="30" t="s">
        <v>884</v>
      </c>
    </row>
    <row r="670" spans="1:2" ht="15">
      <c r="A670" s="27" t="s">
        <v>750</v>
      </c>
      <c r="B670" s="27" t="s">
        <v>395</v>
      </c>
    </row>
    <row r="671" spans="1:2" ht="15">
      <c r="A671" s="27" t="s">
        <v>52</v>
      </c>
      <c r="B671" s="29" t="s">
        <v>854</v>
      </c>
    </row>
    <row r="672" spans="1:2" ht="15">
      <c r="A672" s="27" t="s">
        <v>258</v>
      </c>
      <c r="B672" s="27" t="s">
        <v>934</v>
      </c>
    </row>
    <row r="673" spans="1:2" ht="15">
      <c r="A673" s="27" t="s">
        <v>315</v>
      </c>
      <c r="B673" s="30" t="s">
        <v>377</v>
      </c>
    </row>
    <row r="674" spans="1:2" ht="15">
      <c r="A674" s="27" t="s">
        <v>751</v>
      </c>
      <c r="B674" s="27" t="s">
        <v>445</v>
      </c>
    </row>
    <row r="675" spans="1:2" ht="15">
      <c r="A675" s="27" t="s">
        <v>752</v>
      </c>
      <c r="B675" s="27" t="s">
        <v>980</v>
      </c>
    </row>
    <row r="676" spans="1:2" ht="15">
      <c r="A676" s="27" t="s">
        <v>753</v>
      </c>
      <c r="B676" s="27" t="s">
        <v>412</v>
      </c>
    </row>
    <row r="677" spans="1:2" ht="15">
      <c r="A677" s="27" t="s">
        <v>209</v>
      </c>
      <c r="B677" s="27" t="s">
        <v>879</v>
      </c>
    </row>
    <row r="678" spans="1:2" ht="15">
      <c r="A678" s="27" t="s">
        <v>754</v>
      </c>
      <c r="B678" s="30" t="s">
        <v>882</v>
      </c>
    </row>
    <row r="679" spans="1:2" ht="15">
      <c r="A679" s="27" t="s">
        <v>755</v>
      </c>
      <c r="B679" s="27" t="s">
        <v>466</v>
      </c>
    </row>
    <row r="680" spans="1:2" ht="15">
      <c r="A680" s="27" t="s">
        <v>8</v>
      </c>
      <c r="B680" s="34" t="s">
        <v>417</v>
      </c>
    </row>
    <row r="681" spans="1:2" ht="15">
      <c r="A681" s="27" t="s">
        <v>756</v>
      </c>
      <c r="B681" s="27" t="s">
        <v>402</v>
      </c>
    </row>
    <row r="682" spans="1:2" ht="15">
      <c r="A682" s="27" t="s">
        <v>757</v>
      </c>
      <c r="B682" s="27" t="s">
        <v>383</v>
      </c>
    </row>
    <row r="683" spans="1:2" ht="15">
      <c r="A683" s="27" t="s">
        <v>332</v>
      </c>
      <c r="B683" s="32" t="s">
        <v>392</v>
      </c>
    </row>
    <row r="684" spans="1:2" ht="15">
      <c r="A684" s="27" t="s">
        <v>333</v>
      </c>
      <c r="B684" s="27" t="s">
        <v>884</v>
      </c>
    </row>
    <row r="685" spans="1:2" ht="15">
      <c r="A685" s="27" t="s">
        <v>116</v>
      </c>
      <c r="B685" s="27" t="s">
        <v>932</v>
      </c>
    </row>
    <row r="686" spans="1:2" ht="15">
      <c r="A686" s="27" t="s">
        <v>758</v>
      </c>
      <c r="B686" s="30" t="s">
        <v>390</v>
      </c>
    </row>
    <row r="687" spans="1:2" ht="15">
      <c r="A687" s="27" t="s">
        <v>334</v>
      </c>
      <c r="B687" s="27" t="s">
        <v>424</v>
      </c>
    </row>
    <row r="688" spans="1:2" ht="15">
      <c r="A688" s="27" t="s">
        <v>759</v>
      </c>
      <c r="B688" s="27" t="s">
        <v>978</v>
      </c>
    </row>
    <row r="689" spans="1:2" ht="15">
      <c r="A689" s="27" t="s">
        <v>760</v>
      </c>
      <c r="B689" s="30" t="s">
        <v>390</v>
      </c>
    </row>
    <row r="690" spans="1:2" ht="15">
      <c r="A690" s="27" t="s">
        <v>335</v>
      </c>
      <c r="B690" s="27" t="s">
        <v>932</v>
      </c>
    </row>
    <row r="691" spans="1:2" ht="15">
      <c r="A691" s="27" t="s">
        <v>216</v>
      </c>
      <c r="B691" s="27" t="s">
        <v>761</v>
      </c>
    </row>
    <row r="692" spans="1:2" ht="15">
      <c r="A692" s="27" t="s">
        <v>337</v>
      </c>
      <c r="B692" s="27" t="s">
        <v>387</v>
      </c>
    </row>
    <row r="693" spans="1:2" ht="15">
      <c r="A693" s="31" t="s">
        <v>996</v>
      </c>
      <c r="B693" s="37" t="s">
        <v>663</v>
      </c>
    </row>
    <row r="694" spans="1:2" ht="15">
      <c r="A694" s="27" t="s">
        <v>762</v>
      </c>
      <c r="B694" s="27" t="s">
        <v>888</v>
      </c>
    </row>
    <row r="695" spans="1:2" ht="15">
      <c r="A695" s="27" t="s">
        <v>338</v>
      </c>
      <c r="B695" s="27" t="s">
        <v>447</v>
      </c>
    </row>
    <row r="696" spans="1:2" ht="15">
      <c r="A696" s="27" t="s">
        <v>763</v>
      </c>
      <c r="B696" s="27" t="s">
        <v>879</v>
      </c>
    </row>
    <row r="697" spans="1:2" ht="15">
      <c r="A697" s="27" t="s">
        <v>764</v>
      </c>
      <c r="B697" s="27" t="s">
        <v>980</v>
      </c>
    </row>
    <row r="698" spans="1:2" ht="15">
      <c r="A698" s="27" t="s">
        <v>765</v>
      </c>
      <c r="B698" s="27" t="s">
        <v>402</v>
      </c>
    </row>
    <row r="699" spans="1:2" ht="15">
      <c r="A699" s="27" t="s">
        <v>766</v>
      </c>
      <c r="B699" s="27" t="s">
        <v>889</v>
      </c>
    </row>
    <row r="700" spans="1:2" ht="15">
      <c r="A700" s="27" t="s">
        <v>322</v>
      </c>
      <c r="B700" s="30" t="s">
        <v>884</v>
      </c>
    </row>
    <row r="701" spans="1:2" ht="15">
      <c r="A701" s="27" t="s">
        <v>336</v>
      </c>
      <c r="B701" s="27" t="s">
        <v>479</v>
      </c>
    </row>
    <row r="702" spans="1:2" ht="15">
      <c r="A702" s="27" t="s">
        <v>19</v>
      </c>
      <c r="B702" s="27" t="s">
        <v>932</v>
      </c>
    </row>
    <row r="703" spans="1:2" ht="15">
      <c r="A703" s="27" t="s">
        <v>767</v>
      </c>
      <c r="B703" s="27" t="s">
        <v>381</v>
      </c>
    </row>
    <row r="704" spans="1:2" ht="15">
      <c r="A704" s="27" t="s">
        <v>27</v>
      </c>
      <c r="B704" s="27" t="s">
        <v>879</v>
      </c>
    </row>
    <row r="705" spans="1:2" ht="15">
      <c r="A705" s="27" t="s">
        <v>768</v>
      </c>
      <c r="B705" s="37" t="s">
        <v>663</v>
      </c>
    </row>
    <row r="706" spans="1:2" ht="15">
      <c r="A706" s="27" t="s">
        <v>323</v>
      </c>
      <c r="B706" s="27" t="s">
        <v>887</v>
      </c>
    </row>
    <row r="707" spans="1:2" ht="15">
      <c r="A707" s="27" t="s">
        <v>769</v>
      </c>
      <c r="B707" s="27" t="s">
        <v>885</v>
      </c>
    </row>
    <row r="708" spans="1:2" ht="15">
      <c r="A708" s="27" t="s">
        <v>770</v>
      </c>
      <c r="B708" s="27" t="s">
        <v>402</v>
      </c>
    </row>
    <row r="709" spans="1:2" ht="15">
      <c r="A709" s="27" t="s">
        <v>771</v>
      </c>
      <c r="B709" s="27" t="s">
        <v>887</v>
      </c>
    </row>
    <row r="710" spans="1:2" ht="15">
      <c r="A710" s="27" t="s">
        <v>237</v>
      </c>
      <c r="B710" s="27" t="s">
        <v>466</v>
      </c>
    </row>
    <row r="711" spans="1:2" ht="15">
      <c r="A711" s="27" t="s">
        <v>220</v>
      </c>
      <c r="B711" s="27" t="s">
        <v>874</v>
      </c>
    </row>
    <row r="712" spans="1:2" ht="15">
      <c r="A712" s="27" t="s">
        <v>339</v>
      </c>
      <c r="B712" s="27" t="s">
        <v>424</v>
      </c>
    </row>
    <row r="713" spans="1:2" ht="15">
      <c r="A713" s="27" t="s">
        <v>772</v>
      </c>
      <c r="B713" s="27" t="s">
        <v>887</v>
      </c>
    </row>
    <row r="714" spans="1:2" ht="15">
      <c r="A714" s="27" t="s">
        <v>282</v>
      </c>
      <c r="B714" s="32" t="s">
        <v>502</v>
      </c>
    </row>
    <row r="715" spans="1:2" ht="15">
      <c r="A715" s="27" t="s">
        <v>140</v>
      </c>
      <c r="B715" s="30" t="s">
        <v>884</v>
      </c>
    </row>
    <row r="716" spans="1:2" ht="15">
      <c r="A716" s="27" t="s">
        <v>773</v>
      </c>
      <c r="B716" s="27" t="s">
        <v>381</v>
      </c>
    </row>
    <row r="717" spans="1:2" ht="15">
      <c r="A717" s="27" t="s">
        <v>148</v>
      </c>
      <c r="B717" s="27" t="s">
        <v>761</v>
      </c>
    </row>
    <row r="718" spans="1:2" ht="15">
      <c r="A718" s="27" t="s">
        <v>774</v>
      </c>
      <c r="B718" s="27" t="s">
        <v>445</v>
      </c>
    </row>
    <row r="719" spans="1:2" ht="15">
      <c r="A719" s="27" t="s">
        <v>775</v>
      </c>
      <c r="B719" s="27" t="s">
        <v>980</v>
      </c>
    </row>
    <row r="720" spans="1:2" ht="15">
      <c r="A720" s="27" t="s">
        <v>185</v>
      </c>
      <c r="B720" s="27" t="s">
        <v>874</v>
      </c>
    </row>
    <row r="721" spans="1:2" ht="15">
      <c r="A721" s="27" t="s">
        <v>776</v>
      </c>
      <c r="B721" s="27" t="s">
        <v>479</v>
      </c>
    </row>
    <row r="722" spans="1:2" ht="15">
      <c r="A722" s="27" t="s">
        <v>777</v>
      </c>
      <c r="B722" s="27" t="s">
        <v>412</v>
      </c>
    </row>
    <row r="723" spans="1:2" ht="15">
      <c r="A723" s="27" t="s">
        <v>778</v>
      </c>
      <c r="B723" s="27" t="s">
        <v>479</v>
      </c>
    </row>
    <row r="724" spans="1:2" ht="15">
      <c r="A724" s="27" t="s">
        <v>779</v>
      </c>
      <c r="B724" s="29" t="s">
        <v>424</v>
      </c>
    </row>
    <row r="725" spans="1:2" ht="15">
      <c r="A725" s="27" t="s">
        <v>780</v>
      </c>
      <c r="B725" s="27" t="s">
        <v>402</v>
      </c>
    </row>
    <row r="726" spans="1:2" ht="15">
      <c r="A726" s="27" t="s">
        <v>781</v>
      </c>
      <c r="B726" s="27" t="s">
        <v>889</v>
      </c>
    </row>
    <row r="727" spans="1:2" ht="15">
      <c r="A727" s="27" t="s">
        <v>782</v>
      </c>
      <c r="B727" s="27" t="s">
        <v>395</v>
      </c>
    </row>
    <row r="728" spans="1:2" ht="15">
      <c r="A728" s="27" t="s">
        <v>783</v>
      </c>
      <c r="B728" s="27" t="s">
        <v>383</v>
      </c>
    </row>
    <row r="729" spans="1:2" ht="15">
      <c r="A729" s="27" t="s">
        <v>784</v>
      </c>
      <c r="B729" s="27" t="s">
        <v>428</v>
      </c>
    </row>
    <row r="730" spans="1:2" ht="15">
      <c r="A730" s="27" t="s">
        <v>260</v>
      </c>
      <c r="B730" s="27" t="s">
        <v>387</v>
      </c>
    </row>
    <row r="731" spans="1:2" ht="15">
      <c r="A731" s="27" t="s">
        <v>785</v>
      </c>
      <c r="B731" s="27" t="s">
        <v>479</v>
      </c>
    </row>
    <row r="732" spans="1:2" ht="15">
      <c r="A732" s="27" t="s">
        <v>60</v>
      </c>
      <c r="B732" s="27" t="s">
        <v>879</v>
      </c>
    </row>
    <row r="733" spans="1:2" ht="15">
      <c r="A733" s="31" t="s">
        <v>964</v>
      </c>
      <c r="B733" s="27" t="s">
        <v>445</v>
      </c>
    </row>
    <row r="734" spans="1:2" ht="15">
      <c r="A734" s="32" t="s">
        <v>886</v>
      </c>
      <c r="B734" s="27" t="s">
        <v>546</v>
      </c>
    </row>
    <row r="735" spans="1:2" ht="15">
      <c r="A735" s="27" t="s">
        <v>786</v>
      </c>
      <c r="B735" s="27" t="s">
        <v>1021</v>
      </c>
    </row>
    <row r="736" spans="1:2" ht="15">
      <c r="A736" s="27" t="s">
        <v>261</v>
      </c>
      <c r="B736" s="27" t="s">
        <v>934</v>
      </c>
    </row>
    <row r="737" spans="1:2" ht="15">
      <c r="A737" s="27" t="s">
        <v>787</v>
      </c>
      <c r="B737" s="27" t="s">
        <v>889</v>
      </c>
    </row>
    <row r="738" spans="1:2" ht="15">
      <c r="A738" s="27" t="s">
        <v>340</v>
      </c>
      <c r="B738" s="29" t="s">
        <v>424</v>
      </c>
    </row>
    <row r="739" spans="1:2" ht="15">
      <c r="A739" s="27" t="s">
        <v>788</v>
      </c>
      <c r="B739" s="27" t="s">
        <v>395</v>
      </c>
    </row>
    <row r="740" spans="1:2" ht="15">
      <c r="A740" s="27" t="s">
        <v>789</v>
      </c>
      <c r="B740" s="27" t="s">
        <v>447</v>
      </c>
    </row>
    <row r="741" spans="1:2" ht="15">
      <c r="A741" s="30" t="s">
        <v>790</v>
      </c>
      <c r="B741" s="27" t="s">
        <v>423</v>
      </c>
    </row>
    <row r="742" spans="1:2" ht="15">
      <c r="A742" s="27" t="s">
        <v>341</v>
      </c>
      <c r="B742" s="29" t="s">
        <v>400</v>
      </c>
    </row>
    <row r="743" spans="1:2" ht="15">
      <c r="A743" s="27" t="s">
        <v>316</v>
      </c>
      <c r="B743" s="27" t="s">
        <v>874</v>
      </c>
    </row>
    <row r="744" spans="1:2" ht="15">
      <c r="A744" s="27" t="s">
        <v>38</v>
      </c>
      <c r="B744" s="27" t="s">
        <v>761</v>
      </c>
    </row>
    <row r="745" spans="1:2" ht="15">
      <c r="A745" s="27" t="s">
        <v>791</v>
      </c>
      <c r="B745" s="27" t="s">
        <v>885</v>
      </c>
    </row>
    <row r="746" spans="1:2" ht="15">
      <c r="A746" s="27" t="s">
        <v>792</v>
      </c>
      <c r="B746" s="27" t="s">
        <v>889</v>
      </c>
    </row>
    <row r="747" spans="1:2" ht="15">
      <c r="A747" s="27" t="s">
        <v>793</v>
      </c>
      <c r="B747" s="30" t="s">
        <v>390</v>
      </c>
    </row>
    <row r="748" spans="1:2" ht="15">
      <c r="A748" s="27" t="s">
        <v>794</v>
      </c>
      <c r="B748" s="27" t="s">
        <v>479</v>
      </c>
    </row>
    <row r="749" spans="1:2" ht="15">
      <c r="A749" s="28" t="s">
        <v>149</v>
      </c>
      <c r="B749" s="27" t="s">
        <v>761</v>
      </c>
    </row>
    <row r="750" spans="1:2" ht="15">
      <c r="A750" s="27" t="s">
        <v>795</v>
      </c>
      <c r="B750" s="27" t="s">
        <v>584</v>
      </c>
    </row>
    <row r="751" spans="1:2" ht="15">
      <c r="A751" s="27" t="s">
        <v>796</v>
      </c>
      <c r="B751" s="27" t="s">
        <v>479</v>
      </c>
    </row>
    <row r="752" spans="1:2" ht="15">
      <c r="A752" s="27" t="s">
        <v>797</v>
      </c>
      <c r="B752" s="27" t="s">
        <v>383</v>
      </c>
    </row>
    <row r="753" spans="1:2" ht="15">
      <c r="A753" s="27" t="s">
        <v>798</v>
      </c>
      <c r="B753" s="27" t="s">
        <v>387</v>
      </c>
    </row>
    <row r="754" spans="1:2" ht="15">
      <c r="A754" s="27" t="s">
        <v>799</v>
      </c>
      <c r="B754" s="27" t="s">
        <v>932</v>
      </c>
    </row>
    <row r="755" spans="1:2" ht="15">
      <c r="A755" s="27" t="s">
        <v>150</v>
      </c>
      <c r="B755" s="27" t="s">
        <v>761</v>
      </c>
    </row>
    <row r="756" spans="1:2" ht="15">
      <c r="A756" s="35" t="s">
        <v>863</v>
      </c>
      <c r="B756" s="27" t="s">
        <v>936</v>
      </c>
    </row>
    <row r="757" spans="1:2" ht="15">
      <c r="A757" s="27" t="s">
        <v>800</v>
      </c>
      <c r="B757" s="30" t="s">
        <v>390</v>
      </c>
    </row>
    <row r="758" spans="1:2" ht="15">
      <c r="A758" s="27" t="s">
        <v>230</v>
      </c>
      <c r="B758" s="30" t="s">
        <v>884</v>
      </c>
    </row>
    <row r="759" spans="1:2" ht="15">
      <c r="A759" s="27" t="s">
        <v>801</v>
      </c>
      <c r="B759" s="27" t="s">
        <v>445</v>
      </c>
    </row>
    <row r="760" spans="1:2" ht="15">
      <c r="A760" s="36" t="s">
        <v>864</v>
      </c>
      <c r="B760" s="40" t="s">
        <v>546</v>
      </c>
    </row>
    <row r="761" spans="1:2" ht="15">
      <c r="A761" s="27" t="s">
        <v>262</v>
      </c>
      <c r="B761" s="27" t="s">
        <v>447</v>
      </c>
    </row>
    <row r="762" spans="1:2" ht="15">
      <c r="A762" s="27" t="s">
        <v>263</v>
      </c>
      <c r="B762" s="27" t="s">
        <v>934</v>
      </c>
    </row>
    <row r="763" spans="1:2" ht="15">
      <c r="A763" s="27" t="s">
        <v>342</v>
      </c>
      <c r="B763" s="27" t="s">
        <v>454</v>
      </c>
    </row>
    <row r="764" spans="1:2" ht="15">
      <c r="A764" s="35" t="s">
        <v>873</v>
      </c>
      <c r="B764" s="27" t="s">
        <v>978</v>
      </c>
    </row>
    <row r="765" spans="1:2" ht="15">
      <c r="A765" s="30" t="s">
        <v>802</v>
      </c>
      <c r="B765" s="27" t="s">
        <v>423</v>
      </c>
    </row>
    <row r="766" spans="1:2" ht="15">
      <c r="A766" s="31" t="s">
        <v>965</v>
      </c>
      <c r="B766" s="27" t="s">
        <v>383</v>
      </c>
    </row>
    <row r="767" spans="1:2" ht="15">
      <c r="A767" s="27" t="s">
        <v>162</v>
      </c>
      <c r="B767" s="27" t="s">
        <v>934</v>
      </c>
    </row>
    <row r="768" spans="1:2" ht="15">
      <c r="A768" s="27" t="s">
        <v>803</v>
      </c>
      <c r="B768" s="29" t="s">
        <v>400</v>
      </c>
    </row>
    <row r="769" spans="1:2" ht="15">
      <c r="A769" s="27" t="s">
        <v>804</v>
      </c>
      <c r="B769" s="27" t="s">
        <v>479</v>
      </c>
    </row>
    <row r="770" spans="1:2" ht="15">
      <c r="A770" s="31" t="s">
        <v>966</v>
      </c>
      <c r="B770" s="29" t="s">
        <v>982</v>
      </c>
    </row>
    <row r="771" spans="1:2" ht="15">
      <c r="A771" s="27" t="s">
        <v>343</v>
      </c>
      <c r="B771" s="27" t="s">
        <v>934</v>
      </c>
    </row>
    <row r="772" spans="1:2" ht="15">
      <c r="A772" s="27" t="s">
        <v>345</v>
      </c>
      <c r="B772" s="27" t="s">
        <v>879</v>
      </c>
    </row>
    <row r="773" spans="1:2" ht="15">
      <c r="A773" s="27" t="s">
        <v>805</v>
      </c>
      <c r="B773" s="27" t="s">
        <v>584</v>
      </c>
    </row>
    <row r="774" spans="1:2" ht="15">
      <c r="A774" s="27" t="s">
        <v>264</v>
      </c>
      <c r="B774" s="29" t="s">
        <v>400</v>
      </c>
    </row>
    <row r="775" spans="1:2" ht="15">
      <c r="A775" s="27" t="s">
        <v>806</v>
      </c>
      <c r="B775" s="27" t="s">
        <v>887</v>
      </c>
    </row>
    <row r="776" spans="1:2" ht="15">
      <c r="A776" s="27" t="s">
        <v>254</v>
      </c>
      <c r="B776" s="27" t="s">
        <v>932</v>
      </c>
    </row>
    <row r="777" spans="1:2" ht="15">
      <c r="A777" s="27" t="s">
        <v>807</v>
      </c>
      <c r="B777" s="27" t="s">
        <v>383</v>
      </c>
    </row>
    <row r="778" spans="1:2" ht="15">
      <c r="A778" s="27" t="s">
        <v>324</v>
      </c>
      <c r="B778" s="27" t="s">
        <v>1021</v>
      </c>
    </row>
    <row r="779" spans="1:2" ht="15">
      <c r="A779" s="27" t="s">
        <v>9</v>
      </c>
      <c r="B779" s="30" t="s">
        <v>377</v>
      </c>
    </row>
    <row r="780" spans="1:2" ht="15">
      <c r="A780" s="27" t="s">
        <v>808</v>
      </c>
      <c r="B780" s="30" t="s">
        <v>882</v>
      </c>
    </row>
    <row r="781" spans="1:2" ht="15">
      <c r="A781" s="27" t="s">
        <v>809</v>
      </c>
      <c r="B781" s="30" t="s">
        <v>390</v>
      </c>
    </row>
    <row r="782" spans="1:2" ht="15">
      <c r="A782" s="27" t="s">
        <v>810</v>
      </c>
      <c r="B782" s="29" t="s">
        <v>982</v>
      </c>
    </row>
    <row r="783" spans="1:2" ht="15">
      <c r="A783" s="27" t="s">
        <v>346</v>
      </c>
      <c r="B783" s="27" t="s">
        <v>447</v>
      </c>
    </row>
    <row r="784" spans="1:2" ht="15">
      <c r="A784" s="27" t="s">
        <v>222</v>
      </c>
      <c r="B784" s="27" t="s">
        <v>874</v>
      </c>
    </row>
    <row r="785" spans="1:2" ht="15">
      <c r="A785" s="27" t="s">
        <v>238</v>
      </c>
      <c r="B785" s="32" t="s">
        <v>546</v>
      </c>
    </row>
    <row r="786" spans="1:2" ht="15">
      <c r="A786" s="27" t="s">
        <v>186</v>
      </c>
      <c r="B786" s="27" t="s">
        <v>546</v>
      </c>
    </row>
    <row r="787" spans="1:2" ht="15">
      <c r="A787" s="27" t="s">
        <v>135</v>
      </c>
      <c r="B787" s="27" t="s">
        <v>454</v>
      </c>
    </row>
    <row r="788" spans="1:2" ht="15">
      <c r="A788" s="27" t="s">
        <v>967</v>
      </c>
      <c r="B788" s="27" t="s">
        <v>1021</v>
      </c>
    </row>
    <row r="789" spans="1:2" ht="15">
      <c r="A789" s="27" t="s">
        <v>811</v>
      </c>
      <c r="B789" s="27" t="s">
        <v>887</v>
      </c>
    </row>
    <row r="790" spans="1:2" ht="15">
      <c r="A790" s="27" t="s">
        <v>239</v>
      </c>
      <c r="B790" s="27" t="s">
        <v>463</v>
      </c>
    </row>
    <row r="791" spans="1:2" ht="15">
      <c r="A791" s="27" t="s">
        <v>812</v>
      </c>
      <c r="B791" s="30" t="s">
        <v>882</v>
      </c>
    </row>
    <row r="792" spans="1:2" ht="15">
      <c r="A792" s="27" t="s">
        <v>88</v>
      </c>
      <c r="B792" s="27" t="s">
        <v>761</v>
      </c>
    </row>
    <row r="793" spans="1:2" ht="15">
      <c r="A793" s="27" t="s">
        <v>187</v>
      </c>
      <c r="B793" s="27" t="s">
        <v>874</v>
      </c>
    </row>
    <row r="794" spans="1:2" ht="15">
      <c r="A794" s="27" t="s">
        <v>265</v>
      </c>
      <c r="B794" s="29" t="s">
        <v>400</v>
      </c>
    </row>
    <row r="795" spans="1:2" ht="15">
      <c r="A795" s="27" t="s">
        <v>813</v>
      </c>
      <c r="B795" s="27" t="s">
        <v>387</v>
      </c>
    </row>
    <row r="796" spans="1:2" ht="15">
      <c r="A796" s="27" t="s">
        <v>214</v>
      </c>
      <c r="B796" s="30" t="s">
        <v>377</v>
      </c>
    </row>
    <row r="797" spans="1:2" ht="15">
      <c r="A797" s="27" t="s">
        <v>814</v>
      </c>
      <c r="B797" s="27" t="s">
        <v>383</v>
      </c>
    </row>
    <row r="798" spans="1:2" ht="15">
      <c r="A798" s="27" t="s">
        <v>815</v>
      </c>
      <c r="B798" s="27" t="s">
        <v>980</v>
      </c>
    </row>
    <row r="799" spans="1:2" ht="15">
      <c r="A799" s="27" t="s">
        <v>816</v>
      </c>
      <c r="B799" s="27" t="s">
        <v>887</v>
      </c>
    </row>
    <row r="800" spans="1:2" ht="15">
      <c r="A800" s="27" t="s">
        <v>163</v>
      </c>
      <c r="B800" s="27" t="s">
        <v>934</v>
      </c>
    </row>
    <row r="801" spans="1:2" ht="15">
      <c r="A801" s="27" t="s">
        <v>866</v>
      </c>
      <c r="B801" s="27" t="s">
        <v>381</v>
      </c>
    </row>
    <row r="802" spans="1:2" ht="15">
      <c r="A802" s="27" t="s">
        <v>193</v>
      </c>
      <c r="B802" s="27" t="s">
        <v>406</v>
      </c>
    </row>
    <row r="803" spans="1:2" ht="15">
      <c r="A803" s="27" t="s">
        <v>372</v>
      </c>
      <c r="B803" s="27" t="s">
        <v>459</v>
      </c>
    </row>
    <row r="804" spans="1:2" ht="15">
      <c r="A804" s="27" t="s">
        <v>266</v>
      </c>
      <c r="B804" s="32" t="s">
        <v>502</v>
      </c>
    </row>
    <row r="805" spans="1:2" ht="15">
      <c r="A805" s="27" t="s">
        <v>344</v>
      </c>
      <c r="B805" s="27" t="s">
        <v>1021</v>
      </c>
    </row>
    <row r="806" spans="1:2" ht="15">
      <c r="A806" s="27" t="s">
        <v>817</v>
      </c>
      <c r="B806" s="27" t="s">
        <v>395</v>
      </c>
    </row>
    <row r="807" spans="1:2" ht="15">
      <c r="A807" s="27" t="s">
        <v>818</v>
      </c>
      <c r="B807" s="27" t="s">
        <v>502</v>
      </c>
    </row>
    <row r="808" spans="1:2" ht="15">
      <c r="A808" s="27" t="s">
        <v>240</v>
      </c>
      <c r="B808" s="27" t="s">
        <v>447</v>
      </c>
    </row>
    <row r="809" spans="1:2" ht="15">
      <c r="A809" s="27" t="s">
        <v>819</v>
      </c>
      <c r="B809" s="27" t="s">
        <v>479</v>
      </c>
    </row>
    <row r="810" spans="1:2" ht="15">
      <c r="A810" s="27" t="s">
        <v>820</v>
      </c>
      <c r="B810" s="27" t="s">
        <v>887</v>
      </c>
    </row>
    <row r="811" spans="1:2" ht="15">
      <c r="A811" s="27" t="s">
        <v>821</v>
      </c>
      <c r="B811" s="29" t="s">
        <v>395</v>
      </c>
    </row>
    <row r="812" spans="1:2" ht="15">
      <c r="A812" s="27" t="s">
        <v>23</v>
      </c>
      <c r="B812" s="27" t="s">
        <v>932</v>
      </c>
    </row>
    <row r="813" spans="1:2" ht="15">
      <c r="A813" s="31" t="s">
        <v>968</v>
      </c>
      <c r="B813" s="27" t="s">
        <v>381</v>
      </c>
    </row>
    <row r="814" spans="1:2" ht="15">
      <c r="A814" s="35" t="s">
        <v>878</v>
      </c>
      <c r="B814" s="29" t="s">
        <v>936</v>
      </c>
    </row>
    <row r="815" spans="1:2" ht="15">
      <c r="A815" s="27" t="s">
        <v>155</v>
      </c>
      <c r="B815" s="27" t="s">
        <v>934</v>
      </c>
    </row>
    <row r="816" spans="1:2" ht="15">
      <c r="A816" s="27" t="s">
        <v>822</v>
      </c>
      <c r="B816" s="27" t="s">
        <v>887</v>
      </c>
    </row>
    <row r="817" spans="1:2" ht="15">
      <c r="A817" s="27" t="s">
        <v>823</v>
      </c>
      <c r="B817" s="27" t="s">
        <v>584</v>
      </c>
    </row>
    <row r="818" spans="1:2" ht="15">
      <c r="A818" s="27" t="s">
        <v>824</v>
      </c>
      <c r="B818" s="30" t="s">
        <v>882</v>
      </c>
    </row>
    <row r="819" spans="1:2" ht="15">
      <c r="A819" s="27" t="s">
        <v>825</v>
      </c>
      <c r="B819" s="30" t="s">
        <v>882</v>
      </c>
    </row>
    <row r="820" spans="1:2" ht="15">
      <c r="A820" s="27" t="s">
        <v>826</v>
      </c>
      <c r="B820" s="30" t="s">
        <v>882</v>
      </c>
    </row>
    <row r="821" spans="1:2" ht="15">
      <c r="A821" s="27" t="s">
        <v>827</v>
      </c>
      <c r="B821" s="27" t="s">
        <v>889</v>
      </c>
    </row>
    <row r="822" spans="1:2" ht="15">
      <c r="A822" s="27" t="s">
        <v>828</v>
      </c>
      <c r="B822" s="27" t="s">
        <v>412</v>
      </c>
    </row>
    <row r="823" spans="1:2" ht="15">
      <c r="A823" s="27" t="s">
        <v>829</v>
      </c>
      <c r="B823" s="27" t="s">
        <v>402</v>
      </c>
    </row>
    <row r="824" spans="1:2" ht="15">
      <c r="A824" s="27" t="s">
        <v>830</v>
      </c>
      <c r="B824" s="27" t="s">
        <v>663</v>
      </c>
    </row>
    <row r="825" spans="1:2" ht="15">
      <c r="A825" s="27" t="s">
        <v>217</v>
      </c>
      <c r="B825" s="27" t="s">
        <v>1021</v>
      </c>
    </row>
    <row r="826" spans="1:2" ht="15">
      <c r="A826" s="27" t="s">
        <v>255</v>
      </c>
      <c r="B826" s="27" t="s">
        <v>406</v>
      </c>
    </row>
    <row r="827" spans="1:2" ht="15">
      <c r="A827" s="27" t="s">
        <v>326</v>
      </c>
      <c r="B827" s="27" t="s">
        <v>463</v>
      </c>
    </row>
    <row r="828" spans="1:2" ht="15">
      <c r="A828" s="27" t="s">
        <v>831</v>
      </c>
      <c r="B828" s="27" t="s">
        <v>402</v>
      </c>
    </row>
    <row r="829" spans="1:2" ht="15">
      <c r="A829" s="27" t="s">
        <v>832</v>
      </c>
      <c r="B829" s="27" t="s">
        <v>463</v>
      </c>
    </row>
    <row r="830" spans="1:2" ht="15">
      <c r="A830" s="27" t="s">
        <v>62</v>
      </c>
      <c r="B830" s="27" t="s">
        <v>459</v>
      </c>
    </row>
    <row r="831" spans="1:2" ht="15">
      <c r="A831" s="27" t="s">
        <v>833</v>
      </c>
      <c r="B831" s="27" t="s">
        <v>383</v>
      </c>
    </row>
    <row r="832" spans="1:2" ht="15">
      <c r="A832" s="27" t="s">
        <v>834</v>
      </c>
      <c r="B832" s="27" t="s">
        <v>885</v>
      </c>
    </row>
    <row r="833" spans="1:2" ht="15">
      <c r="A833" s="27" t="s">
        <v>329</v>
      </c>
      <c r="B833" s="27" t="s">
        <v>463</v>
      </c>
    </row>
    <row r="834" spans="1:2" ht="15">
      <c r="A834" s="27" t="s">
        <v>835</v>
      </c>
      <c r="B834" s="27" t="s">
        <v>889</v>
      </c>
    </row>
    <row r="835" spans="1:2" ht="15">
      <c r="A835" s="27" t="s">
        <v>176</v>
      </c>
      <c r="B835" s="27" t="s">
        <v>463</v>
      </c>
    </row>
    <row r="836" spans="1:2" ht="15">
      <c r="A836" s="27" t="s">
        <v>836</v>
      </c>
      <c r="B836" s="27" t="s">
        <v>479</v>
      </c>
    </row>
    <row r="837" spans="1:2" ht="15">
      <c r="A837" s="27" t="s">
        <v>837</v>
      </c>
      <c r="B837" s="29" t="s">
        <v>395</v>
      </c>
    </row>
    <row r="838" spans="1:2" ht="15">
      <c r="A838" s="27" t="s">
        <v>215</v>
      </c>
      <c r="B838" s="29" t="s">
        <v>400</v>
      </c>
    </row>
    <row r="839" spans="1:2" ht="15">
      <c r="A839" s="27" t="s">
        <v>838</v>
      </c>
      <c r="B839" s="27" t="s">
        <v>381</v>
      </c>
    </row>
    <row r="840" spans="1:2" ht="15">
      <c r="A840" s="27" t="s">
        <v>839</v>
      </c>
      <c r="B840" s="27" t="s">
        <v>447</v>
      </c>
    </row>
    <row r="841" spans="1:2" ht="15">
      <c r="A841" s="27" t="s">
        <v>840</v>
      </c>
      <c r="B841" s="27" t="s">
        <v>395</v>
      </c>
    </row>
    <row r="842" spans="1:2" ht="15">
      <c r="A842" s="27" t="s">
        <v>195</v>
      </c>
      <c r="B842" s="27" t="s">
        <v>424</v>
      </c>
    </row>
    <row r="843" spans="1:2" ht="15">
      <c r="A843" s="27" t="s">
        <v>841</v>
      </c>
      <c r="B843" s="27" t="s">
        <v>381</v>
      </c>
    </row>
    <row r="844" spans="1:2" ht="15">
      <c r="A844" s="27" t="s">
        <v>842</v>
      </c>
      <c r="B844" s="27" t="s">
        <v>932</v>
      </c>
    </row>
    <row r="845" spans="1:2" ht="15">
      <c r="A845" s="27" t="s">
        <v>33</v>
      </c>
      <c r="B845" s="27" t="s">
        <v>417</v>
      </c>
    </row>
    <row r="846" spans="1:2" ht="15">
      <c r="A846" s="27" t="s">
        <v>843</v>
      </c>
      <c r="B846" s="29" t="s">
        <v>400</v>
      </c>
    </row>
    <row r="847" spans="1:2" ht="15">
      <c r="A847" s="31" t="s">
        <v>997</v>
      </c>
      <c r="B847" s="27" t="s">
        <v>879</v>
      </c>
    </row>
    <row r="848" spans="1:2" ht="15">
      <c r="A848" s="35" t="s">
        <v>880</v>
      </c>
      <c r="B848" s="27" t="s">
        <v>978</v>
      </c>
    </row>
    <row r="849" spans="1:2" ht="15">
      <c r="A849" s="27" t="s">
        <v>194</v>
      </c>
      <c r="B849" s="27" t="s">
        <v>413</v>
      </c>
    </row>
    <row r="850" spans="1:2" ht="15">
      <c r="A850" s="27" t="s">
        <v>107</v>
      </c>
      <c r="B850" s="27" t="s">
        <v>406</v>
      </c>
    </row>
    <row r="851" spans="1:2" ht="15">
      <c r="A851" s="27" t="s">
        <v>374</v>
      </c>
      <c r="B851" s="27" t="s">
        <v>932</v>
      </c>
    </row>
    <row r="852" spans="1:2" ht="15">
      <c r="A852" s="27" t="s">
        <v>844</v>
      </c>
      <c r="B852" s="27" t="s">
        <v>889</v>
      </c>
    </row>
    <row r="853" spans="1:2" ht="15">
      <c r="A853" s="27" t="s">
        <v>845</v>
      </c>
      <c r="B853" s="27" t="s">
        <v>978</v>
      </c>
    </row>
    <row r="854" spans="1:2" ht="15">
      <c r="A854" s="35" t="s">
        <v>865</v>
      </c>
      <c r="B854" s="27" t="s">
        <v>978</v>
      </c>
    </row>
    <row r="855" spans="1:2" ht="15">
      <c r="A855" s="31" t="s">
        <v>998</v>
      </c>
      <c r="B855" s="27" t="s">
        <v>879</v>
      </c>
    </row>
    <row r="856" spans="1:2" ht="15">
      <c r="A856" s="27" t="s">
        <v>846</v>
      </c>
      <c r="B856" s="27" t="s">
        <v>887</v>
      </c>
    </row>
    <row r="857" spans="1:2" ht="15">
      <c r="A857" s="27" t="s">
        <v>847</v>
      </c>
      <c r="B857" s="30" t="s">
        <v>882</v>
      </c>
    </row>
    <row r="858" spans="1:2" ht="15">
      <c r="A858" s="35" t="s">
        <v>881</v>
      </c>
      <c r="B858" s="27" t="s">
        <v>663</v>
      </c>
    </row>
    <row r="859" spans="1:2" ht="15">
      <c r="A859" s="27" t="s">
        <v>848</v>
      </c>
      <c r="B859" s="27" t="s">
        <v>445</v>
      </c>
    </row>
    <row r="860" spans="1:2" ht="15"/>
    <row r="861" spans="1:2" ht="15"/>
    <row r="862" spans="1:2" ht="15"/>
    <row r="863" spans="1:2" ht="15"/>
    <row r="864" spans="1:2" ht="15"/>
    <row r="865" ht="15"/>
    <row r="866" ht="15"/>
    <row r="867" ht="15"/>
    <row r="868" ht="15"/>
    <row r="869" ht="15"/>
    <row r="870" ht="15"/>
    <row r="871" ht="15"/>
    <row r="872" ht="15"/>
    <row r="873" ht="15"/>
    <row r="925" spans="2:2" ht="9.75" customHeight="1">
      <c r="B925" s="42"/>
    </row>
    <row r="926" spans="2:2" ht="9.75" customHeight="1">
      <c r="B926" s="42"/>
    </row>
  </sheetData>
  <conditionalFormatting sqref="A1:A1048576">
    <cfRule type="duplicateValues" dxfId="24" priority="1"/>
  </conditionalFormatting>
  <conditionalFormatting sqref="A239">
    <cfRule type="duplicateValues" dxfId="23" priority="12"/>
  </conditionalFormatting>
  <conditionalFormatting sqref="A240">
    <cfRule type="duplicateValues" dxfId="22" priority="11"/>
  </conditionalFormatting>
  <conditionalFormatting sqref="A619:A620">
    <cfRule type="duplicateValues" dxfId="21" priority="2"/>
    <cfRule type="duplicateValues" dxfId="20" priority="3"/>
    <cfRule type="duplicateValues" dxfId="19" priority="4"/>
    <cfRule type="duplicateValues" dxfId="18" priority="5"/>
    <cfRule type="duplicateValues" dxfId="17" priority="6"/>
    <cfRule type="duplicateValues" dxfId="16" priority="7"/>
    <cfRule type="duplicateValues" dxfId="15" priority="8"/>
    <cfRule type="duplicateValues" dxfId="14" priority="9"/>
    <cfRule type="duplicateValues" dxfId="13" priority="10"/>
  </conditionalFormatting>
  <conditionalFormatting sqref="A870:A871 A648:A659 A662:A664">
    <cfRule type="duplicateValues" dxfId="12" priority="15"/>
  </conditionalFormatting>
  <conditionalFormatting sqref="A872 A713:A720 A723:A740 A743:A748 A750:A775 A787:A789 A791:A819 A784 A876:A886 A133:A140 A76 A491:A496 A665:A669 A672:A674 A940:A941 A934 A428:A429 A633:A635 A640:A645 A596:A605 A607:A613 A548:A563 A565:A574 A301">
    <cfRule type="duplicateValues" dxfId="11" priority="14"/>
  </conditionalFormatting>
  <conditionalFormatting sqref="A876:A886 A723:A740 A743:A748 A750:A775 A787:A789 A791:A819 A784 A133:A140 A706:A720 A633:A635 A640:A645 A648:A659 A662:A669 A672:A674 A679:A691 A934:A936 A939:A941 A870:A872 A264 A76 A596:A605 A607:A613 A548:A563 A565:A574 A301 A491:A496 A428:A429">
    <cfRule type="duplicateValues" dxfId="10" priority="18"/>
  </conditionalFormatting>
  <conditionalFormatting sqref="A925:A926 A919:A922 A1:A2 A4:A16 A18 A330:A332 A334:A404 A913:A915 A906:A910 A425:A469 A929:A931 A901:A903 A472:A563 A565:A605 A607:A618 A621:A659 A662:A669 A672:A674 A679:A691 A934:A936 A939:A1048576 A285:A326 A328 A706:A740 A742:A748 A750:A775 A787:A789 A784 A876:A886 A105:A115 A122:A125 A128:A141 A890:A897 A146:A166 A169:A203 A205:A206 A210:A246 A248:A260 A262:A278 A24:A49 A53:A103 A791:A872">
    <cfRule type="duplicateValues" dxfId="9" priority="19"/>
  </conditionalFormatting>
  <conditionalFormatting sqref="A925:A926 A919:A922 A53:A115 A122:A125 A128:A141 A890:A897 A146:A166 A169:A203 A205:A206 A210:A246 A248:A260 A262:A326 A328:A332 A334:A404 A913:A915 A906:A910 A425:A618 A621:A659 A929:A931 A901:A903 A662:A669 A672:A674 A679:A740 A934:A936 A742:A775 A787:A789 A939:A1048576 A784 A876:A886 A1:A2 A4:A49 A791:A872">
    <cfRule type="duplicateValues" dxfId="8" priority="16"/>
  </conditionalFormatting>
  <conditionalFormatting sqref="A925:A926 A919:A922 A472:A563 A565:A605 A607:A618 A621:A659 A662:A669 A672:A674 A679:A691 A934:A936 A939:A1048576 A285:A326 A328 A330:A332 A334:A404 A913:A915 A906:A910 A425:A463 A929:A931 A901:A903 A465:A469 A706:A740 A742:A748 A750:A775 A787:A789 A791:A819 A784 A876:A886 A105:A115 A122:A125 A128:A141 A890:A897 A146:A166 A169:A203 A205:A206 A210:A246 A248:A260 A262:A278 A25:A49 A53:A103 A861:A872">
    <cfRule type="duplicateValues" dxfId="7" priority="20"/>
    <cfRule type="duplicateValues" dxfId="6" priority="21"/>
    <cfRule type="duplicateValues" dxfId="5" priority="22"/>
    <cfRule type="duplicateValues" dxfId="4" priority="23"/>
  </conditionalFormatting>
  <conditionalFormatting sqref="A925:A926 A919:A922 A750:A775 A787:A789 A784 A876:A886 A1:A2 A4:A16 A18:A49 A53:A103 A607:A618 A621:A659 A662:A669 A672:A674 A679:A691 A934:A936 A939:A1048576 A105:A115 A122:A125 A128:A141 A890:A897 A146:A166 A169:A203 A205:A206 A210:A246 A248:A260 A262:A326 A328:A332 A334:A404 A913:A915 A906:A910 A425:A563 A929:A931 A901:A903 A565:A605 A706:A740 A742:A748 A791:A872">
    <cfRule type="duplicateValues" dxfId="3" priority="24"/>
    <cfRule type="duplicateValues" dxfId="2" priority="25"/>
  </conditionalFormatting>
  <conditionalFormatting sqref="A925:A926 A919:A922 A942:A1048576 A243:A246 A248:A260 A262:A263 A265:A278 A285:A300 A302:A326 A328 A330:A332 A334:A404 A913:A915 A906:A910 A425:A427 A929:A931 A901:A903 A636:A639 A25:A49 A53:A68 A70:A75 A77:A103 A105:A115 A122:A125 A128:A132 A890:A897 A146:A166 A169:A203 A205:A206 A210:A233 A141 A721:A722 A430:A463 A742 A465:A469 A497:A547 A575:A595 A646:A647 A614:A618 A621:A632 A472:A490 A861:A869">
    <cfRule type="duplicateValues" dxfId="1" priority="13"/>
  </conditionalFormatting>
  <conditionalFormatting sqref="A935:A936 A706:A712 A679:A691 A939 A264">
    <cfRule type="duplicateValues" dxfId="0" priority="17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8E031A-D4E7-429F-BEA3-B21FBC9CDA68}">
  <sheetPr codeName="Sheet3"/>
  <dimension ref="P16"/>
  <sheetViews>
    <sheetView zoomScale="90" zoomScaleNormal="90" workbookViewId="0">
      <selection activeCell="W20" sqref="W20"/>
    </sheetView>
  </sheetViews>
  <sheetFormatPr defaultRowHeight="15"/>
  <sheetData>
    <row r="16" spans="16:16">
      <c r="P16" s="25"/>
    </row>
  </sheetData>
  <pageMargins left="0.7" right="0.7" top="0.75" bottom="0.75" header="0.3" footer="0.3"/>
  <pageSetup scale="25" orientation="landscape" r:id="rId1"/>
  <customProperties>
    <customPr name="EpmWorksheetKeyString_GUID" r:id="rId2"/>
  </customProperties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CB897C-EC86-449C-A18C-FF27382FE92F}">
  <sheetPr codeName="Sheet9"/>
  <dimension ref="A1"/>
  <sheetViews>
    <sheetView workbookViewId="0"/>
  </sheetViews>
  <sheetFormatPr defaultRowHeight="15"/>
  <sheetData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1617BD-6154-4CBA-B93D-836938AC5B8F}">
  <sheetPr codeName="Sheet4">
    <pageSetUpPr fitToPage="1"/>
  </sheetPr>
  <dimension ref="A1:H229"/>
  <sheetViews>
    <sheetView zoomScale="60" zoomScaleNormal="60" workbookViewId="0">
      <selection activeCell="A229" sqref="A229:XFD229"/>
    </sheetView>
  </sheetViews>
  <sheetFormatPr defaultColWidth="54.5703125" defaultRowHeight="18"/>
  <cols>
    <col min="1" max="4" width="49" style="44" bestFit="1" customWidth="1"/>
    <col min="5" max="5" width="46.7109375" style="44" bestFit="1" customWidth="1"/>
    <col min="6" max="6" width="49" style="44" bestFit="1" customWidth="1"/>
    <col min="7" max="7" width="46.85546875" style="44" bestFit="1" customWidth="1"/>
    <col min="8" max="8" width="49" style="44" bestFit="1" customWidth="1"/>
    <col min="9" max="16384" width="54.5703125" style="44"/>
  </cols>
  <sheetData>
    <row r="1" spans="1:8" s="43" customFormat="1"/>
    <row r="2" spans="1:8">
      <c r="A2" s="26">
        <v>46153</v>
      </c>
      <c r="B2" s="26">
        <v>46154</v>
      </c>
      <c r="C2" s="26">
        <v>46155</v>
      </c>
      <c r="D2" s="26">
        <v>46156</v>
      </c>
      <c r="E2" s="26">
        <v>46157</v>
      </c>
      <c r="F2" s="26">
        <v>46158</v>
      </c>
      <c r="G2" s="26">
        <v>46159</v>
      </c>
      <c r="H2" s="26">
        <v>46160</v>
      </c>
    </row>
    <row r="3" spans="1:8">
      <c r="A3" s="41" t="s">
        <v>48</v>
      </c>
      <c r="B3" s="41" t="s">
        <v>519</v>
      </c>
      <c r="C3" s="41" t="s">
        <v>1026</v>
      </c>
      <c r="D3" s="41" t="s">
        <v>378</v>
      </c>
      <c r="E3" s="41" t="s">
        <v>180</v>
      </c>
      <c r="F3" s="41" t="s">
        <v>379</v>
      </c>
      <c r="G3" s="41" t="s">
        <v>893</v>
      </c>
      <c r="H3" s="41" t="s">
        <v>229</v>
      </c>
    </row>
    <row r="4" spans="1:8">
      <c r="A4" s="41" t="s">
        <v>201</v>
      </c>
      <c r="B4" s="41" t="s">
        <v>1025</v>
      </c>
      <c r="C4" s="41" t="s">
        <v>432</v>
      </c>
      <c r="D4" s="41" t="s">
        <v>317</v>
      </c>
      <c r="E4" s="41" t="s">
        <v>432</v>
      </c>
      <c r="F4" s="41" t="s">
        <v>102</v>
      </c>
      <c r="G4" s="41" t="s">
        <v>349</v>
      </c>
      <c r="H4" s="41" t="s">
        <v>11</v>
      </c>
    </row>
    <row r="5" spans="1:8">
      <c r="A5" s="41" t="s">
        <v>408</v>
      </c>
      <c r="B5" s="41" t="s">
        <v>585</v>
      </c>
      <c r="C5" s="41" t="s">
        <v>143</v>
      </c>
      <c r="D5" s="41" t="s">
        <v>35</v>
      </c>
      <c r="E5" s="41" t="s">
        <v>105</v>
      </c>
      <c r="F5" s="41" t="s">
        <v>347</v>
      </c>
      <c r="G5" s="41" t="s">
        <v>408</v>
      </c>
      <c r="H5" s="41" t="s">
        <v>137</v>
      </c>
    </row>
    <row r="6" spans="1:8">
      <c r="A6" s="41" t="s">
        <v>178</v>
      </c>
      <c r="B6" s="41" t="s">
        <v>896</v>
      </c>
      <c r="C6" s="41" t="s">
        <v>37</v>
      </c>
      <c r="D6" s="41" t="s">
        <v>180</v>
      </c>
      <c r="E6" s="41" t="s">
        <v>188</v>
      </c>
      <c r="F6" s="41" t="s">
        <v>1043</v>
      </c>
      <c r="G6" s="41" t="s">
        <v>903</v>
      </c>
      <c r="H6" s="41" t="s">
        <v>181</v>
      </c>
    </row>
    <row r="7" spans="1:8">
      <c r="A7" s="41" t="s">
        <v>418</v>
      </c>
      <c r="B7" s="41" t="s">
        <v>320</v>
      </c>
      <c r="C7" s="41" t="s">
        <v>210</v>
      </c>
      <c r="D7" s="41" t="s">
        <v>407</v>
      </c>
      <c r="E7" s="41" t="s">
        <v>250</v>
      </c>
      <c r="F7" s="41" t="s">
        <v>48</v>
      </c>
      <c r="G7" s="41" t="s">
        <v>164</v>
      </c>
      <c r="H7" s="41" t="s">
        <v>1001</v>
      </c>
    </row>
    <row r="8" spans="1:8">
      <c r="A8" s="41" t="s">
        <v>903</v>
      </c>
      <c r="B8" s="41" t="s">
        <v>106</v>
      </c>
      <c r="C8" s="41" t="s">
        <v>1028</v>
      </c>
      <c r="D8" s="41" t="s">
        <v>1023</v>
      </c>
      <c r="E8" s="41" t="s">
        <v>37</v>
      </c>
      <c r="F8" s="41" t="s">
        <v>348</v>
      </c>
      <c r="G8" s="41" t="s">
        <v>976</v>
      </c>
      <c r="H8" s="41" t="s">
        <v>519</v>
      </c>
    </row>
    <row r="9" spans="1:8">
      <c r="A9" s="41" t="s">
        <v>164</v>
      </c>
      <c r="B9" s="41" t="s">
        <v>223</v>
      </c>
      <c r="C9" s="41" t="s">
        <v>285</v>
      </c>
      <c r="D9" s="41" t="s">
        <v>267</v>
      </c>
      <c r="E9" s="41" t="s">
        <v>527</v>
      </c>
      <c r="F9" s="41" t="s">
        <v>350</v>
      </c>
      <c r="G9" s="41" t="s">
        <v>909</v>
      </c>
      <c r="H9" s="41" t="s">
        <v>271</v>
      </c>
    </row>
    <row r="10" spans="1:8">
      <c r="A10" s="41" t="s">
        <v>905</v>
      </c>
      <c r="B10" s="41" t="s">
        <v>897</v>
      </c>
      <c r="C10" s="41" t="s">
        <v>688</v>
      </c>
      <c r="D10" s="41" t="s">
        <v>103</v>
      </c>
      <c r="E10" s="41" t="s">
        <v>42</v>
      </c>
      <c r="F10" s="41" t="s">
        <v>201</v>
      </c>
      <c r="G10" s="41" t="s">
        <v>243</v>
      </c>
      <c r="H10" s="41" t="s">
        <v>362</v>
      </c>
    </row>
    <row r="11" spans="1:8">
      <c r="A11" s="41" t="s">
        <v>3</v>
      </c>
      <c r="B11" s="41" t="s">
        <v>54</v>
      </c>
      <c r="C11" s="41" t="s">
        <v>228</v>
      </c>
      <c r="D11" s="41" t="s">
        <v>902</v>
      </c>
      <c r="E11" s="41" t="s">
        <v>1052</v>
      </c>
      <c r="F11" s="41" t="s">
        <v>1063</v>
      </c>
      <c r="G11" s="41" t="s">
        <v>355</v>
      </c>
      <c r="H11" s="41" t="s">
        <v>224</v>
      </c>
    </row>
    <row r="12" spans="1:8">
      <c r="A12" s="41" t="s">
        <v>976</v>
      </c>
      <c r="B12" s="41" t="s">
        <v>925</v>
      </c>
      <c r="C12" s="41" t="s">
        <v>196</v>
      </c>
      <c r="D12" s="41" t="s">
        <v>431</v>
      </c>
      <c r="E12" s="41" t="s">
        <v>204</v>
      </c>
      <c r="F12" s="41" t="s">
        <v>178</v>
      </c>
      <c r="G12" s="41" t="s">
        <v>25</v>
      </c>
      <c r="H12" s="41" t="s">
        <v>179</v>
      </c>
    </row>
    <row r="13" spans="1:8">
      <c r="A13" s="41" t="s">
        <v>909</v>
      </c>
      <c r="B13" s="41" t="s">
        <v>926</v>
      </c>
      <c r="C13" s="41" t="s">
        <v>300</v>
      </c>
      <c r="D13" s="41" t="s">
        <v>46</v>
      </c>
      <c r="E13" s="41" t="s">
        <v>895</v>
      </c>
      <c r="F13" s="41" t="s">
        <v>418</v>
      </c>
      <c r="G13" s="41" t="s">
        <v>119</v>
      </c>
      <c r="H13" s="41" t="s">
        <v>147</v>
      </c>
    </row>
    <row r="14" spans="1:8">
      <c r="A14" s="41" t="s">
        <v>229</v>
      </c>
      <c r="B14" s="41" t="s">
        <v>927</v>
      </c>
      <c r="C14" s="41" t="s">
        <v>894</v>
      </c>
      <c r="D14" s="41" t="s">
        <v>53</v>
      </c>
      <c r="E14" s="41" t="s">
        <v>17</v>
      </c>
      <c r="F14" s="41" t="s">
        <v>1064</v>
      </c>
      <c r="G14" s="41" t="s">
        <v>165</v>
      </c>
      <c r="H14" s="41" t="s">
        <v>91</v>
      </c>
    </row>
    <row r="15" spans="1:8">
      <c r="A15" s="41" t="s">
        <v>11</v>
      </c>
      <c r="B15" s="41" t="s">
        <v>892</v>
      </c>
      <c r="C15" s="41" t="s">
        <v>13</v>
      </c>
      <c r="D15" s="41" t="s">
        <v>153</v>
      </c>
      <c r="E15" s="41" t="s">
        <v>928</v>
      </c>
      <c r="F15" s="41" t="s">
        <v>352</v>
      </c>
      <c r="G15" s="41" t="s">
        <v>1019</v>
      </c>
      <c r="H15" s="41" t="s">
        <v>1002</v>
      </c>
    </row>
    <row r="16" spans="1:8">
      <c r="A16" s="41" t="s">
        <v>243</v>
      </c>
      <c r="B16" s="41" t="s">
        <v>160</v>
      </c>
      <c r="C16" s="41" t="s">
        <v>977</v>
      </c>
      <c r="D16" s="41" t="s">
        <v>189</v>
      </c>
      <c r="E16" s="41" t="s">
        <v>128</v>
      </c>
      <c r="F16" s="41" t="s">
        <v>1065</v>
      </c>
      <c r="G16" s="41" t="s">
        <v>293</v>
      </c>
      <c r="H16" s="41" t="s">
        <v>924</v>
      </c>
    </row>
    <row r="17" spans="1:8">
      <c r="A17" s="41" t="s">
        <v>137</v>
      </c>
      <c r="B17" s="41" t="s">
        <v>97</v>
      </c>
      <c r="C17" s="41" t="s">
        <v>51</v>
      </c>
      <c r="D17" s="41" t="s">
        <v>907</v>
      </c>
      <c r="E17" s="41" t="s">
        <v>929</v>
      </c>
      <c r="F17" s="41" t="s">
        <v>905</v>
      </c>
      <c r="G17" s="41" t="s">
        <v>64</v>
      </c>
      <c r="H17" s="41" t="s">
        <v>1025</v>
      </c>
    </row>
    <row r="18" spans="1:8">
      <c r="A18" s="41" t="s">
        <v>355</v>
      </c>
      <c r="B18" s="41" t="s">
        <v>904</v>
      </c>
      <c r="C18" s="41" t="s">
        <v>1018</v>
      </c>
      <c r="D18" s="41" t="s">
        <v>109</v>
      </c>
      <c r="E18" s="41" t="s">
        <v>930</v>
      </c>
      <c r="F18" s="41" t="s">
        <v>1066</v>
      </c>
      <c r="G18" s="41" t="s">
        <v>931</v>
      </c>
      <c r="H18" s="41" t="s">
        <v>585</v>
      </c>
    </row>
    <row r="19" spans="1:8">
      <c r="A19" s="41" t="s">
        <v>25</v>
      </c>
      <c r="B19" s="41" t="s">
        <v>108</v>
      </c>
      <c r="C19" s="41" t="s">
        <v>184</v>
      </c>
      <c r="D19" s="41" t="s">
        <v>975</v>
      </c>
      <c r="E19" s="41" t="s">
        <v>177</v>
      </c>
      <c r="F19" s="41" t="s">
        <v>319</v>
      </c>
      <c r="G19" s="41" t="s">
        <v>100</v>
      </c>
      <c r="H19" s="41" t="s">
        <v>896</v>
      </c>
    </row>
    <row r="20" spans="1:8">
      <c r="A20" s="41" t="s">
        <v>922</v>
      </c>
      <c r="B20" s="41" t="s">
        <v>233</v>
      </c>
      <c r="C20" s="41" t="s">
        <v>112</v>
      </c>
      <c r="D20" s="41" t="s">
        <v>279</v>
      </c>
      <c r="E20" s="41" t="s">
        <v>1040</v>
      </c>
      <c r="F20" s="41" t="s">
        <v>1067</v>
      </c>
      <c r="G20" s="41" t="s">
        <v>96</v>
      </c>
      <c r="H20" s="41" t="s">
        <v>320</v>
      </c>
    </row>
    <row r="21" spans="1:8">
      <c r="A21" s="41" t="s">
        <v>119</v>
      </c>
      <c r="B21" s="41" t="s">
        <v>912</v>
      </c>
      <c r="C21" s="41" t="s">
        <v>914</v>
      </c>
      <c r="D21" s="41" t="s">
        <v>470</v>
      </c>
      <c r="E21" s="41" t="s">
        <v>1054</v>
      </c>
      <c r="F21" s="41" t="s">
        <v>354</v>
      </c>
      <c r="G21" s="41" t="s">
        <v>1006</v>
      </c>
      <c r="H21" s="41" t="s">
        <v>106</v>
      </c>
    </row>
    <row r="22" spans="1:8">
      <c r="A22" s="41" t="s">
        <v>360</v>
      </c>
      <c r="B22" s="41" t="s">
        <v>47</v>
      </c>
      <c r="C22" s="41" t="s">
        <v>139</v>
      </c>
      <c r="D22" s="41" t="s">
        <v>269</v>
      </c>
      <c r="E22" s="41" t="s">
        <v>219</v>
      </c>
      <c r="F22" s="41" t="s">
        <v>356</v>
      </c>
      <c r="G22" s="41" t="s">
        <v>296</v>
      </c>
      <c r="H22" s="41" t="s">
        <v>223</v>
      </c>
    </row>
    <row r="23" spans="1:8">
      <c r="A23" s="41" t="s">
        <v>181</v>
      </c>
      <c r="B23" s="41" t="s">
        <v>917</v>
      </c>
      <c r="C23" s="41" t="s">
        <v>211</v>
      </c>
      <c r="D23" s="41" t="s">
        <v>283</v>
      </c>
      <c r="E23" s="41" t="s">
        <v>623</v>
      </c>
      <c r="F23" s="41" t="s">
        <v>41</v>
      </c>
      <c r="G23" s="41" t="s">
        <v>34</v>
      </c>
      <c r="H23" s="41" t="s">
        <v>897</v>
      </c>
    </row>
    <row r="24" spans="1:8">
      <c r="A24" s="41" t="s">
        <v>1001</v>
      </c>
      <c r="B24" s="41" t="s">
        <v>999</v>
      </c>
      <c r="C24" s="41" t="s">
        <v>43</v>
      </c>
      <c r="D24" s="41" t="s">
        <v>143</v>
      </c>
      <c r="E24" s="41" t="s">
        <v>1051</v>
      </c>
      <c r="F24" s="41" t="s">
        <v>1068</v>
      </c>
      <c r="G24" s="41" t="s">
        <v>298</v>
      </c>
      <c r="H24" s="41" t="s">
        <v>54</v>
      </c>
    </row>
    <row r="25" spans="1:8">
      <c r="A25" s="41" t="s">
        <v>271</v>
      </c>
      <c r="B25" s="41" t="s">
        <v>294</v>
      </c>
      <c r="C25" s="41" t="s">
        <v>916</v>
      </c>
      <c r="D25" s="41" t="s">
        <v>175</v>
      </c>
      <c r="E25" s="41" t="s">
        <v>20</v>
      </c>
      <c r="F25" s="41" t="s">
        <v>173</v>
      </c>
      <c r="G25" s="41" t="s">
        <v>367</v>
      </c>
      <c r="H25" s="41" t="s">
        <v>925</v>
      </c>
    </row>
    <row r="26" spans="1:8">
      <c r="A26" s="41" t="s">
        <v>362</v>
      </c>
      <c r="B26" s="41" t="s">
        <v>918</v>
      </c>
      <c r="C26" s="41" t="s">
        <v>257</v>
      </c>
      <c r="D26" s="41" t="s">
        <v>210</v>
      </c>
      <c r="E26" s="41" t="s">
        <v>44</v>
      </c>
      <c r="F26" s="41" t="s">
        <v>1069</v>
      </c>
      <c r="G26" s="41" t="s">
        <v>1046</v>
      </c>
      <c r="H26" s="41" t="s">
        <v>926</v>
      </c>
    </row>
    <row r="27" spans="1:8">
      <c r="A27" s="41" t="s">
        <v>207</v>
      </c>
      <c r="B27" s="41" t="s">
        <v>166</v>
      </c>
      <c r="C27" s="41" t="s">
        <v>159</v>
      </c>
      <c r="D27" s="41" t="s">
        <v>228</v>
      </c>
      <c r="E27" s="41" t="s">
        <v>221</v>
      </c>
      <c r="F27" s="41" t="s">
        <v>358</v>
      </c>
      <c r="G27" s="41" t="s">
        <v>299</v>
      </c>
      <c r="H27" s="41" t="s">
        <v>927</v>
      </c>
    </row>
    <row r="28" spans="1:8">
      <c r="A28" s="41" t="s">
        <v>224</v>
      </c>
      <c r="B28" s="41" t="s">
        <v>212</v>
      </c>
      <c r="C28" s="41" t="s">
        <v>258</v>
      </c>
      <c r="D28" s="41" t="s">
        <v>112</v>
      </c>
      <c r="E28" s="41" t="s">
        <v>654</v>
      </c>
      <c r="F28" s="41" t="s">
        <v>25</v>
      </c>
      <c r="G28" s="41" t="s">
        <v>923</v>
      </c>
      <c r="H28" s="41" t="s">
        <v>892</v>
      </c>
    </row>
    <row r="29" spans="1:8">
      <c r="A29" s="41" t="s">
        <v>179</v>
      </c>
      <c r="B29" s="41" t="s">
        <v>906</v>
      </c>
      <c r="C29" s="41" t="s">
        <v>315</v>
      </c>
      <c r="D29" s="41" t="s">
        <v>43</v>
      </c>
      <c r="E29" s="41" t="s">
        <v>146</v>
      </c>
      <c r="F29" s="41" t="s">
        <v>119</v>
      </c>
      <c r="G29" s="41" t="s">
        <v>31</v>
      </c>
      <c r="H29" s="41" t="s">
        <v>97</v>
      </c>
    </row>
    <row r="30" spans="1:8">
      <c r="A30" s="41" t="s">
        <v>147</v>
      </c>
      <c r="B30" s="41" t="s">
        <v>1000</v>
      </c>
      <c r="C30" s="41" t="s">
        <v>8</v>
      </c>
      <c r="D30" s="41" t="s">
        <v>8</v>
      </c>
      <c r="E30" s="41" t="s">
        <v>10</v>
      </c>
      <c r="F30" s="41" t="s">
        <v>181</v>
      </c>
      <c r="G30" s="41" t="s">
        <v>244</v>
      </c>
      <c r="H30" s="41" t="s">
        <v>904</v>
      </c>
    </row>
    <row r="31" spans="1:8">
      <c r="A31" s="41" t="s">
        <v>99</v>
      </c>
      <c r="B31" s="41" t="s">
        <v>157</v>
      </c>
      <c r="C31" s="41" t="s">
        <v>332</v>
      </c>
      <c r="D31" s="41" t="s">
        <v>9</v>
      </c>
      <c r="E31" s="41" t="s">
        <v>899</v>
      </c>
      <c r="F31" s="41" t="s">
        <v>519</v>
      </c>
      <c r="G31" s="41" t="s">
        <v>1070</v>
      </c>
      <c r="H31" s="41" t="s">
        <v>108</v>
      </c>
    </row>
    <row r="32" spans="1:8">
      <c r="A32" s="41" t="s">
        <v>931</v>
      </c>
      <c r="B32" s="41" t="s">
        <v>1005</v>
      </c>
      <c r="C32" s="41" t="s">
        <v>971</v>
      </c>
      <c r="D32" s="41" t="s">
        <v>186</v>
      </c>
      <c r="E32" s="41" t="s">
        <v>89</v>
      </c>
      <c r="F32" s="41" t="s">
        <v>545</v>
      </c>
      <c r="G32" s="41" t="s">
        <v>1030</v>
      </c>
      <c r="H32" s="41" t="s">
        <v>30</v>
      </c>
    </row>
    <row r="33" spans="1:8">
      <c r="A33" s="41" t="s">
        <v>91</v>
      </c>
      <c r="B33" s="41" t="s">
        <v>273</v>
      </c>
      <c r="C33" s="41" t="s">
        <v>19</v>
      </c>
      <c r="D33" s="41" t="s">
        <v>88</v>
      </c>
      <c r="E33" s="41" t="s">
        <v>901</v>
      </c>
      <c r="F33" s="41" t="s">
        <v>91</v>
      </c>
      <c r="G33" s="41" t="s">
        <v>1071</v>
      </c>
      <c r="H33" s="41" t="s">
        <v>233</v>
      </c>
    </row>
    <row r="34" spans="1:8">
      <c r="A34" s="41" t="s">
        <v>100</v>
      </c>
      <c r="B34" s="41" t="s">
        <v>120</v>
      </c>
      <c r="C34" s="41" t="s">
        <v>913</v>
      </c>
      <c r="D34" s="41" t="s">
        <v>898</v>
      </c>
      <c r="E34" s="41" t="s">
        <v>666</v>
      </c>
      <c r="F34" s="41" t="s">
        <v>366</v>
      </c>
      <c r="G34" s="41" t="s">
        <v>1053</v>
      </c>
      <c r="H34" s="41" t="s">
        <v>912</v>
      </c>
    </row>
    <row r="35" spans="1:8">
      <c r="A35" s="41" t="s">
        <v>144</v>
      </c>
      <c r="B35" s="41" t="s">
        <v>908</v>
      </c>
      <c r="C35" s="41" t="s">
        <v>220</v>
      </c>
      <c r="D35" s="41" t="s">
        <v>813</v>
      </c>
      <c r="E35" s="41" t="s">
        <v>973</v>
      </c>
      <c r="F35" s="41" t="s">
        <v>122</v>
      </c>
      <c r="G35" s="41" t="s">
        <v>628</v>
      </c>
      <c r="H35" s="41" t="s">
        <v>47</v>
      </c>
    </row>
    <row r="36" spans="1:8">
      <c r="A36" s="41" t="s">
        <v>1002</v>
      </c>
      <c r="B36" s="41" t="s">
        <v>161</v>
      </c>
      <c r="C36" s="41" t="s">
        <v>921</v>
      </c>
      <c r="D36" s="41" t="s">
        <v>214</v>
      </c>
      <c r="E36" s="41" t="s">
        <v>1028</v>
      </c>
      <c r="F36" s="41" t="s">
        <v>54</v>
      </c>
      <c r="G36" s="41" t="s">
        <v>631</v>
      </c>
      <c r="H36" s="41" t="s">
        <v>917</v>
      </c>
    </row>
    <row r="37" spans="1:8">
      <c r="A37" s="41" t="s">
        <v>365</v>
      </c>
      <c r="B37" s="41" t="s">
        <v>910</v>
      </c>
      <c r="C37" s="41" t="s">
        <v>38</v>
      </c>
      <c r="D37" s="41" t="s">
        <v>193</v>
      </c>
      <c r="E37" s="41" t="s">
        <v>285</v>
      </c>
      <c r="F37" s="41" t="s">
        <v>30</v>
      </c>
      <c r="G37" s="41" t="s">
        <v>1027</v>
      </c>
      <c r="H37" s="41" t="s">
        <v>999</v>
      </c>
    </row>
    <row r="38" spans="1:8">
      <c r="A38" s="41" t="s">
        <v>924</v>
      </c>
      <c r="B38" s="41" t="s">
        <v>911</v>
      </c>
      <c r="C38" s="41" t="s">
        <v>800</v>
      </c>
      <c r="D38" s="41" t="s">
        <v>266</v>
      </c>
      <c r="E38" s="41" t="s">
        <v>688</v>
      </c>
      <c r="F38" s="41" t="s">
        <v>14</v>
      </c>
      <c r="G38" s="41" t="s">
        <v>641</v>
      </c>
      <c r="H38" s="41" t="s">
        <v>294</v>
      </c>
    </row>
    <row r="39" spans="1:8">
      <c r="A39" s="41" t="s">
        <v>34</v>
      </c>
      <c r="B39" s="41" t="s">
        <v>14</v>
      </c>
      <c r="C39" s="41" t="s">
        <v>230</v>
      </c>
      <c r="D39" s="41" t="s">
        <v>900</v>
      </c>
      <c r="E39" s="41" t="s">
        <v>196</v>
      </c>
      <c r="F39" s="41" t="s">
        <v>156</v>
      </c>
      <c r="G39" s="41" t="s">
        <v>644</v>
      </c>
      <c r="H39" s="41" t="s">
        <v>918</v>
      </c>
    </row>
    <row r="40" spans="1:8">
      <c r="A40" s="41" t="s">
        <v>923</v>
      </c>
      <c r="B40" s="41" t="s">
        <v>151</v>
      </c>
      <c r="C40" s="41" t="s">
        <v>9</v>
      </c>
      <c r="D40" s="41" t="s">
        <v>326</v>
      </c>
      <c r="E40" s="41" t="s">
        <v>300</v>
      </c>
      <c r="F40" s="41" t="s">
        <v>1072</v>
      </c>
      <c r="G40" s="41" t="s">
        <v>1007</v>
      </c>
      <c r="H40" s="41" t="s">
        <v>166</v>
      </c>
    </row>
    <row r="41" spans="1:8">
      <c r="A41" s="41" t="s">
        <v>30</v>
      </c>
      <c r="B41" s="41" t="s">
        <v>56</v>
      </c>
      <c r="C41" s="41" t="s">
        <v>222</v>
      </c>
      <c r="D41" s="41" t="s">
        <v>832</v>
      </c>
      <c r="E41" s="41" t="s">
        <v>220</v>
      </c>
      <c r="F41" s="41" t="s">
        <v>744</v>
      </c>
      <c r="G41" s="41" t="s">
        <v>1049</v>
      </c>
      <c r="H41" s="41" t="s">
        <v>27</v>
      </c>
    </row>
    <row r="42" spans="1:8">
      <c r="A42" s="41" t="s">
        <v>27</v>
      </c>
      <c r="B42" s="41" t="s">
        <v>329</v>
      </c>
      <c r="C42" s="41" t="s">
        <v>238</v>
      </c>
      <c r="D42" s="41" t="s">
        <v>843</v>
      </c>
      <c r="E42" s="41" t="s">
        <v>832</v>
      </c>
      <c r="F42" s="41" t="s">
        <v>1073</v>
      </c>
      <c r="G42" s="41" t="s">
        <v>667</v>
      </c>
      <c r="H42" s="41" t="s">
        <v>329</v>
      </c>
    </row>
    <row r="43" spans="1:8">
      <c r="A43" s="41"/>
      <c r="B43" s="41"/>
      <c r="C43" s="41"/>
      <c r="D43" s="41"/>
      <c r="E43" s="41"/>
      <c r="F43" s="41" t="s">
        <v>141</v>
      </c>
      <c r="G43" s="41" t="s">
        <v>678</v>
      </c>
      <c r="H43" s="41"/>
    </row>
    <row r="44" spans="1:8">
      <c r="A44" s="41"/>
      <c r="B44" s="41"/>
      <c r="C44" s="41"/>
      <c r="D44" s="41"/>
      <c r="E44" s="41"/>
      <c r="F44" s="41" t="s">
        <v>158</v>
      </c>
      <c r="G44" s="41" t="s">
        <v>683</v>
      </c>
      <c r="H44" s="41"/>
    </row>
    <row r="45" spans="1:8">
      <c r="A45" s="41"/>
      <c r="B45" s="41"/>
      <c r="C45" s="41"/>
      <c r="D45" s="41"/>
      <c r="E45" s="41"/>
      <c r="F45" s="41" t="s">
        <v>116</v>
      </c>
      <c r="G45" s="41" t="s">
        <v>22</v>
      </c>
      <c r="H45" s="41"/>
    </row>
    <row r="46" spans="1:8">
      <c r="A46" s="41"/>
      <c r="B46" s="41"/>
      <c r="C46" s="41"/>
      <c r="D46" s="41"/>
      <c r="E46" s="41"/>
      <c r="F46" s="41" t="s">
        <v>763</v>
      </c>
      <c r="G46" s="41" t="s">
        <v>322</v>
      </c>
      <c r="H46" s="41"/>
    </row>
    <row r="47" spans="1:8">
      <c r="A47" s="41"/>
      <c r="B47" s="41"/>
      <c r="C47" s="41"/>
      <c r="D47" s="41"/>
      <c r="E47" s="41"/>
      <c r="F47" s="41" t="s">
        <v>27</v>
      </c>
      <c r="G47" s="41" t="s">
        <v>162</v>
      </c>
      <c r="H47" s="41"/>
    </row>
    <row r="48" spans="1:8">
      <c r="A48" s="41"/>
      <c r="B48" s="41"/>
      <c r="C48" s="41"/>
      <c r="D48" s="41"/>
      <c r="E48" s="41"/>
      <c r="F48" s="41" t="s">
        <v>282</v>
      </c>
      <c r="G48" s="41" t="s">
        <v>970</v>
      </c>
      <c r="H48" s="41"/>
    </row>
    <row r="49" spans="1:8">
      <c r="A49" s="41"/>
      <c r="B49" s="41"/>
      <c r="C49" s="41"/>
      <c r="D49" s="41"/>
      <c r="E49" s="41"/>
      <c r="F49" s="41" t="s">
        <v>1024</v>
      </c>
      <c r="G49" s="41" t="s">
        <v>163</v>
      </c>
      <c r="H49" s="41"/>
    </row>
    <row r="50" spans="1:8">
      <c r="A50" s="41"/>
      <c r="B50" s="41"/>
      <c r="C50" s="41"/>
      <c r="D50" s="41"/>
      <c r="E50" s="41"/>
      <c r="F50" s="41" t="s">
        <v>316</v>
      </c>
      <c r="G50" s="41" t="s">
        <v>23</v>
      </c>
      <c r="H50" s="41"/>
    </row>
    <row r="51" spans="1:8">
      <c r="A51" s="41"/>
      <c r="B51" s="41"/>
      <c r="C51" s="41"/>
      <c r="D51" s="41"/>
      <c r="E51" s="41"/>
      <c r="F51" s="41" t="s">
        <v>915</v>
      </c>
      <c r="G51" s="41" t="s">
        <v>1033</v>
      </c>
      <c r="H51" s="41"/>
    </row>
    <row r="52" spans="1:8">
      <c r="A52" s="41"/>
      <c r="B52" s="41"/>
      <c r="C52" s="41"/>
      <c r="D52" s="41"/>
      <c r="E52" s="41"/>
      <c r="F52" s="41" t="s">
        <v>150</v>
      </c>
      <c r="G52" s="41" t="s">
        <v>329</v>
      </c>
      <c r="H52" s="41"/>
    </row>
    <row r="53" spans="1:8">
      <c r="A53" s="41"/>
      <c r="B53" s="41"/>
      <c r="C53" s="41"/>
      <c r="D53" s="41"/>
      <c r="E53" s="41"/>
      <c r="F53" s="41" t="s">
        <v>803</v>
      </c>
      <c r="G53" s="41"/>
      <c r="H53" s="41"/>
    </row>
    <row r="54" spans="1:8">
      <c r="A54" s="41"/>
      <c r="B54" s="41"/>
      <c r="C54" s="41"/>
      <c r="D54" s="41"/>
      <c r="E54" s="41"/>
      <c r="F54" s="41" t="s">
        <v>1074</v>
      </c>
      <c r="G54" s="41"/>
      <c r="H54" s="41"/>
    </row>
    <row r="55" spans="1:8">
      <c r="A55" s="41"/>
      <c r="B55" s="41"/>
      <c r="C55" s="41"/>
      <c r="D55" s="41"/>
      <c r="E55" s="41"/>
      <c r="F55" s="41" t="s">
        <v>920</v>
      </c>
      <c r="G55" s="41"/>
      <c r="H55" s="41"/>
    </row>
    <row r="56" spans="1:8">
      <c r="A56" s="41"/>
      <c r="B56" s="41"/>
      <c r="C56" s="41"/>
      <c r="D56" s="41"/>
      <c r="E56" s="41"/>
      <c r="F56" s="41" t="s">
        <v>176</v>
      </c>
      <c r="G56" s="41"/>
      <c r="H56" s="41"/>
    </row>
    <row r="57" spans="1:8">
      <c r="A57" s="41"/>
      <c r="B57" s="41"/>
      <c r="C57" s="41"/>
      <c r="D57" s="41"/>
      <c r="E57" s="41"/>
      <c r="F57" s="41" t="s">
        <v>374</v>
      </c>
      <c r="G57" s="41"/>
      <c r="H57" s="41"/>
    </row>
    <row r="58" spans="1:8" s="43" customFormat="1"/>
    <row r="59" spans="1:8">
      <c r="A59" s="26">
        <v>46161</v>
      </c>
      <c r="B59" s="26">
        <v>46162</v>
      </c>
      <c r="C59" s="26">
        <v>46163</v>
      </c>
      <c r="D59" s="26">
        <v>46164</v>
      </c>
      <c r="E59" s="26">
        <v>46165</v>
      </c>
      <c r="F59" s="26">
        <v>46166</v>
      </c>
    </row>
    <row r="60" spans="1:8">
      <c r="A60" s="41" t="s">
        <v>143</v>
      </c>
      <c r="B60" s="41" t="s">
        <v>378</v>
      </c>
      <c r="C60" s="41" t="s">
        <v>1026</v>
      </c>
      <c r="D60" s="41" t="s">
        <v>119</v>
      </c>
      <c r="E60" s="41" t="s">
        <v>102</v>
      </c>
      <c r="F60" s="41" t="s">
        <v>200</v>
      </c>
    </row>
    <row r="61" spans="1:8">
      <c r="A61" s="41" t="s">
        <v>37</v>
      </c>
      <c r="B61" s="41" t="s">
        <v>317</v>
      </c>
      <c r="C61" s="41" t="s">
        <v>1052</v>
      </c>
      <c r="D61" s="41" t="s">
        <v>91</v>
      </c>
      <c r="E61" s="41" t="s">
        <v>1043</v>
      </c>
      <c r="F61" s="41" t="s">
        <v>893</v>
      </c>
    </row>
    <row r="62" spans="1:8">
      <c r="A62" s="41" t="s">
        <v>210</v>
      </c>
      <c r="B62" s="41" t="s">
        <v>35</v>
      </c>
      <c r="C62" s="41" t="s">
        <v>204</v>
      </c>
      <c r="D62" s="41" t="s">
        <v>925</v>
      </c>
      <c r="E62" s="41" t="s">
        <v>48</v>
      </c>
      <c r="F62" s="41" t="s">
        <v>408</v>
      </c>
    </row>
    <row r="63" spans="1:8">
      <c r="A63" s="41" t="s">
        <v>894</v>
      </c>
      <c r="B63" s="41" t="s">
        <v>180</v>
      </c>
      <c r="C63" s="41" t="s">
        <v>895</v>
      </c>
      <c r="D63" s="41" t="s">
        <v>30</v>
      </c>
      <c r="E63" s="41" t="s">
        <v>178</v>
      </c>
      <c r="F63" s="41" t="s">
        <v>903</v>
      </c>
    </row>
    <row r="64" spans="1:8">
      <c r="A64" s="41" t="s">
        <v>13</v>
      </c>
      <c r="B64" s="41" t="s">
        <v>407</v>
      </c>
      <c r="C64" s="41" t="s">
        <v>17</v>
      </c>
      <c r="D64" s="41" t="s">
        <v>212</v>
      </c>
      <c r="E64" s="41" t="s">
        <v>418</v>
      </c>
      <c r="F64" s="41" t="s">
        <v>164</v>
      </c>
    </row>
    <row r="65" spans="1:6">
      <c r="A65" s="41" t="s">
        <v>974</v>
      </c>
      <c r="B65" s="41" t="s">
        <v>1023</v>
      </c>
      <c r="C65" s="41" t="s">
        <v>928</v>
      </c>
      <c r="D65" s="41" t="s">
        <v>906</v>
      </c>
      <c r="E65" s="41" t="s">
        <v>905</v>
      </c>
      <c r="F65" s="41" t="s">
        <v>976</v>
      </c>
    </row>
    <row r="66" spans="1:6">
      <c r="A66" s="41" t="s">
        <v>977</v>
      </c>
      <c r="B66" s="41" t="s">
        <v>103</v>
      </c>
      <c r="C66" s="41" t="s">
        <v>128</v>
      </c>
      <c r="D66" s="41" t="s">
        <v>1000</v>
      </c>
      <c r="E66" s="41" t="s">
        <v>319</v>
      </c>
      <c r="F66" s="41" t="s">
        <v>909</v>
      </c>
    </row>
    <row r="67" spans="1:6">
      <c r="A67" s="41" t="s">
        <v>6</v>
      </c>
      <c r="B67" s="41" t="s">
        <v>902</v>
      </c>
      <c r="C67" s="41" t="s">
        <v>929</v>
      </c>
      <c r="D67" s="41" t="s">
        <v>1055</v>
      </c>
      <c r="E67" s="41" t="s">
        <v>229</v>
      </c>
      <c r="F67" s="41" t="s">
        <v>1045</v>
      </c>
    </row>
    <row r="68" spans="1:6">
      <c r="A68" s="41" t="s">
        <v>51</v>
      </c>
      <c r="B68" s="41" t="s">
        <v>431</v>
      </c>
      <c r="C68" s="41" t="s">
        <v>1044</v>
      </c>
      <c r="D68" s="41" t="s">
        <v>157</v>
      </c>
      <c r="E68" s="41" t="s">
        <v>361</v>
      </c>
      <c r="F68" s="41" t="s">
        <v>243</v>
      </c>
    </row>
    <row r="69" spans="1:6">
      <c r="A69" s="41" t="s">
        <v>208</v>
      </c>
      <c r="B69" s="41" t="s">
        <v>432</v>
      </c>
      <c r="C69" s="41" t="s">
        <v>930</v>
      </c>
      <c r="D69" s="41" t="s">
        <v>1005</v>
      </c>
      <c r="E69" s="41" t="s">
        <v>1075</v>
      </c>
      <c r="F69" s="41" t="s">
        <v>355</v>
      </c>
    </row>
    <row r="70" spans="1:6">
      <c r="A70" s="41" t="s">
        <v>1018</v>
      </c>
      <c r="B70" s="41" t="s">
        <v>46</v>
      </c>
      <c r="C70" s="41" t="s">
        <v>177</v>
      </c>
      <c r="D70" s="41" t="s">
        <v>273</v>
      </c>
      <c r="E70" s="41" t="s">
        <v>494</v>
      </c>
      <c r="F70" s="41" t="s">
        <v>1047</v>
      </c>
    </row>
    <row r="71" spans="1:6">
      <c r="A71" s="41" t="s">
        <v>184</v>
      </c>
      <c r="B71" s="41" t="s">
        <v>438</v>
      </c>
      <c r="C71" s="41" t="s">
        <v>1040</v>
      </c>
      <c r="D71" s="41" t="s">
        <v>120</v>
      </c>
      <c r="E71" s="41" t="s">
        <v>251</v>
      </c>
      <c r="F71" s="41" t="s">
        <v>165</v>
      </c>
    </row>
    <row r="72" spans="1:6">
      <c r="A72" s="41" t="s">
        <v>112</v>
      </c>
      <c r="B72" s="41" t="s">
        <v>53</v>
      </c>
      <c r="C72" s="41" t="s">
        <v>1054</v>
      </c>
      <c r="D72" s="41" t="s">
        <v>908</v>
      </c>
      <c r="E72" s="41" t="s">
        <v>1076</v>
      </c>
      <c r="F72" s="41" t="s">
        <v>1060</v>
      </c>
    </row>
    <row r="73" spans="1:6">
      <c r="A73" s="41" t="s">
        <v>914</v>
      </c>
      <c r="B73" s="41" t="s">
        <v>153</v>
      </c>
      <c r="C73" s="41" t="s">
        <v>219</v>
      </c>
      <c r="D73" s="41" t="s">
        <v>161</v>
      </c>
      <c r="E73" s="41" t="s">
        <v>11</v>
      </c>
      <c r="F73" s="41" t="s">
        <v>1019</v>
      </c>
    </row>
    <row r="74" spans="1:6">
      <c r="A74" s="41" t="s">
        <v>139</v>
      </c>
      <c r="B74" s="41" t="s">
        <v>189</v>
      </c>
      <c r="C74" s="41" t="s">
        <v>623</v>
      </c>
      <c r="D74" s="41" t="s">
        <v>910</v>
      </c>
      <c r="E74" s="41" t="s">
        <v>136</v>
      </c>
      <c r="F74" s="41" t="s">
        <v>931</v>
      </c>
    </row>
    <row r="75" spans="1:6">
      <c r="A75" s="41" t="s">
        <v>211</v>
      </c>
      <c r="B75" s="41" t="s">
        <v>907</v>
      </c>
      <c r="C75" s="41" t="s">
        <v>1051</v>
      </c>
      <c r="D75" s="41" t="s">
        <v>911</v>
      </c>
      <c r="E75" s="41" t="s">
        <v>137</v>
      </c>
      <c r="F75" s="41" t="s">
        <v>144</v>
      </c>
    </row>
    <row r="76" spans="1:6">
      <c r="A76" s="41" t="s">
        <v>916</v>
      </c>
      <c r="B76" s="41" t="s">
        <v>109</v>
      </c>
      <c r="C76" s="41" t="s">
        <v>249</v>
      </c>
      <c r="D76" s="41" t="s">
        <v>14</v>
      </c>
      <c r="E76" s="41" t="s">
        <v>119</v>
      </c>
      <c r="F76" s="41" t="s">
        <v>96</v>
      </c>
    </row>
    <row r="77" spans="1:6">
      <c r="A77" s="41" t="s">
        <v>257</v>
      </c>
      <c r="B77" s="41" t="s">
        <v>975</v>
      </c>
      <c r="C77" s="41" t="s">
        <v>20</v>
      </c>
      <c r="D77" s="41" t="s">
        <v>151</v>
      </c>
      <c r="E77" s="41" t="s">
        <v>1003</v>
      </c>
      <c r="F77" s="41" t="s">
        <v>365</v>
      </c>
    </row>
    <row r="78" spans="1:6">
      <c r="A78" s="41" t="s">
        <v>258</v>
      </c>
      <c r="B78" s="41" t="s">
        <v>174</v>
      </c>
      <c r="C78" s="41" t="s">
        <v>44</v>
      </c>
      <c r="D78" s="41" t="s">
        <v>56</v>
      </c>
      <c r="E78" s="41" t="s">
        <v>509</v>
      </c>
      <c r="F78" s="41" t="s">
        <v>34</v>
      </c>
    </row>
    <row r="79" spans="1:6">
      <c r="A79" s="41" t="s">
        <v>315</v>
      </c>
      <c r="B79" s="41" t="s">
        <v>279</v>
      </c>
      <c r="C79" s="41" t="s">
        <v>183</v>
      </c>
      <c r="D79" s="41" t="s">
        <v>22</v>
      </c>
      <c r="E79" s="41" t="s">
        <v>181</v>
      </c>
      <c r="F79" s="41" t="s">
        <v>1046</v>
      </c>
    </row>
    <row r="80" spans="1:6">
      <c r="A80" s="41" t="s">
        <v>8</v>
      </c>
      <c r="B80" s="41" t="s">
        <v>470</v>
      </c>
      <c r="C80" s="41" t="s">
        <v>221</v>
      </c>
      <c r="D80" s="41" t="s">
        <v>156</v>
      </c>
      <c r="E80" s="41" t="s">
        <v>1001</v>
      </c>
      <c r="F80" s="41" t="s">
        <v>1025</v>
      </c>
    </row>
    <row r="81" spans="1:6">
      <c r="A81" s="41" t="s">
        <v>332</v>
      </c>
      <c r="B81" s="41" t="s">
        <v>1029</v>
      </c>
      <c r="C81" s="41" t="s">
        <v>654</v>
      </c>
      <c r="D81" s="41" t="s">
        <v>744</v>
      </c>
      <c r="E81" s="41" t="s">
        <v>1077</v>
      </c>
      <c r="F81" s="41" t="s">
        <v>896</v>
      </c>
    </row>
    <row r="82" spans="1:6">
      <c r="A82" s="41" t="s">
        <v>971</v>
      </c>
      <c r="B82" s="41" t="s">
        <v>269</v>
      </c>
      <c r="C82" s="41" t="s">
        <v>146</v>
      </c>
      <c r="D82" s="41" t="s">
        <v>141</v>
      </c>
      <c r="E82" s="41" t="s">
        <v>519</v>
      </c>
      <c r="F82" s="41" t="s">
        <v>320</v>
      </c>
    </row>
    <row r="83" spans="1:6">
      <c r="A83" s="41" t="s">
        <v>19</v>
      </c>
      <c r="B83" s="41" t="s">
        <v>490</v>
      </c>
      <c r="C83" s="41" t="s">
        <v>10</v>
      </c>
      <c r="D83" s="41" t="s">
        <v>116</v>
      </c>
      <c r="E83" s="41" t="s">
        <v>521</v>
      </c>
      <c r="F83" s="41" t="s">
        <v>897</v>
      </c>
    </row>
    <row r="84" spans="1:6">
      <c r="A84" s="41" t="s">
        <v>913</v>
      </c>
      <c r="B84" s="41" t="s">
        <v>283</v>
      </c>
      <c r="C84" s="41" t="s">
        <v>899</v>
      </c>
      <c r="D84" s="41" t="s">
        <v>763</v>
      </c>
      <c r="E84" s="41" t="s">
        <v>271</v>
      </c>
      <c r="F84" s="41" t="s">
        <v>54</v>
      </c>
    </row>
    <row r="85" spans="1:6">
      <c r="A85" s="41" t="s">
        <v>220</v>
      </c>
      <c r="B85" s="41" t="s">
        <v>143</v>
      </c>
      <c r="C85" s="41" t="s">
        <v>89</v>
      </c>
      <c r="D85" s="41" t="s">
        <v>322</v>
      </c>
      <c r="E85" s="41" t="s">
        <v>362</v>
      </c>
      <c r="F85" s="41" t="s">
        <v>925</v>
      </c>
    </row>
    <row r="86" spans="1:6">
      <c r="A86" s="41" t="s">
        <v>921</v>
      </c>
      <c r="B86" s="41" t="s">
        <v>248</v>
      </c>
      <c r="C86" s="41" t="s">
        <v>666</v>
      </c>
      <c r="D86" s="41" t="s">
        <v>27</v>
      </c>
      <c r="E86" s="41" t="s">
        <v>530</v>
      </c>
      <c r="F86" s="41" t="s">
        <v>927</v>
      </c>
    </row>
    <row r="87" spans="1:6">
      <c r="A87" s="41" t="s">
        <v>38</v>
      </c>
      <c r="B87" s="41" t="s">
        <v>175</v>
      </c>
      <c r="C87" s="41" t="s">
        <v>973</v>
      </c>
      <c r="D87" s="41" t="s">
        <v>282</v>
      </c>
      <c r="E87" s="41" t="s">
        <v>207</v>
      </c>
      <c r="F87" s="41" t="s">
        <v>892</v>
      </c>
    </row>
    <row r="88" spans="1:6">
      <c r="A88" s="41" t="s">
        <v>800</v>
      </c>
      <c r="B88" s="41" t="s">
        <v>105</v>
      </c>
      <c r="C88" s="41" t="s">
        <v>1028</v>
      </c>
      <c r="D88" s="41" t="s">
        <v>1024</v>
      </c>
      <c r="E88" s="41" t="s">
        <v>224</v>
      </c>
      <c r="F88" s="41" t="s">
        <v>160</v>
      </c>
    </row>
    <row r="89" spans="1:6">
      <c r="A89" s="41" t="s">
        <v>9</v>
      </c>
      <c r="B89" s="41" t="s">
        <v>188</v>
      </c>
      <c r="C89" s="41" t="s">
        <v>285</v>
      </c>
      <c r="D89" s="41" t="s">
        <v>915</v>
      </c>
      <c r="E89" s="41" t="s">
        <v>179</v>
      </c>
      <c r="F89" s="41" t="s">
        <v>1027</v>
      </c>
    </row>
    <row r="90" spans="1:6">
      <c r="A90" s="41" t="s">
        <v>222</v>
      </c>
      <c r="B90" s="41" t="s">
        <v>527</v>
      </c>
      <c r="C90" s="41" t="s">
        <v>688</v>
      </c>
      <c r="D90" s="41" t="s">
        <v>150</v>
      </c>
      <c r="E90" s="41" t="s">
        <v>147</v>
      </c>
      <c r="F90" s="41" t="s">
        <v>1078</v>
      </c>
    </row>
    <row r="91" spans="1:6">
      <c r="A91" s="41" t="s">
        <v>238</v>
      </c>
      <c r="B91" s="41" t="s">
        <v>42</v>
      </c>
      <c r="C91" s="41" t="s">
        <v>228</v>
      </c>
      <c r="D91" s="41" t="s">
        <v>162</v>
      </c>
      <c r="E91" s="41" t="s">
        <v>99</v>
      </c>
      <c r="F91" s="41" t="s">
        <v>1014</v>
      </c>
    </row>
    <row r="92" spans="1:6">
      <c r="A92" s="41" t="s">
        <v>186</v>
      </c>
      <c r="B92" s="41" t="s">
        <v>43</v>
      </c>
      <c r="C92" s="41" t="s">
        <v>196</v>
      </c>
      <c r="D92" s="41" t="s">
        <v>803</v>
      </c>
      <c r="E92" s="41" t="s">
        <v>538</v>
      </c>
      <c r="F92" s="41" t="s">
        <v>712</v>
      </c>
    </row>
    <row r="93" spans="1:6">
      <c r="A93" s="41" t="s">
        <v>88</v>
      </c>
      <c r="B93" s="41" t="s">
        <v>8</v>
      </c>
      <c r="C93" s="41" t="s">
        <v>300</v>
      </c>
      <c r="D93" s="41" t="s">
        <v>324</v>
      </c>
      <c r="E93" s="41" t="s">
        <v>545</v>
      </c>
      <c r="F93" s="41" t="s">
        <v>1057</v>
      </c>
    </row>
    <row r="94" spans="1:6">
      <c r="A94" s="41" t="s">
        <v>898</v>
      </c>
      <c r="B94" s="41" t="s">
        <v>9</v>
      </c>
      <c r="C94" s="41" t="s">
        <v>894</v>
      </c>
      <c r="D94" s="41" t="s">
        <v>919</v>
      </c>
      <c r="E94" s="41" t="s">
        <v>1079</v>
      </c>
      <c r="F94" s="41" t="s">
        <v>1041</v>
      </c>
    </row>
    <row r="95" spans="1:6">
      <c r="A95" s="41" t="s">
        <v>813</v>
      </c>
      <c r="B95" s="41" t="s">
        <v>900</v>
      </c>
      <c r="C95" s="41" t="s">
        <v>13</v>
      </c>
      <c r="D95" s="41" t="s">
        <v>163</v>
      </c>
      <c r="E95" s="41" t="s">
        <v>550</v>
      </c>
      <c r="F95" s="41" t="s">
        <v>725</v>
      </c>
    </row>
    <row r="96" spans="1:6">
      <c r="A96" s="41" t="s">
        <v>214</v>
      </c>
      <c r="B96" s="41" t="s">
        <v>326</v>
      </c>
      <c r="C96" s="41" t="s">
        <v>974</v>
      </c>
      <c r="D96" s="41" t="s">
        <v>23</v>
      </c>
      <c r="E96" s="41" t="s">
        <v>91</v>
      </c>
      <c r="F96" s="41" t="s">
        <v>1042</v>
      </c>
    </row>
    <row r="97" spans="1:6">
      <c r="A97" s="41" t="s">
        <v>193</v>
      </c>
      <c r="B97" s="41" t="s">
        <v>215</v>
      </c>
      <c r="C97" s="41" t="s">
        <v>977</v>
      </c>
      <c r="D97" s="41" t="s">
        <v>920</v>
      </c>
      <c r="E97" s="41" t="s">
        <v>562</v>
      </c>
      <c r="F97" s="41" t="s">
        <v>286</v>
      </c>
    </row>
    <row r="98" spans="1:6">
      <c r="A98" s="41" t="s">
        <v>266</v>
      </c>
      <c r="B98" s="41" t="s">
        <v>843</v>
      </c>
      <c r="C98" s="41" t="s">
        <v>6</v>
      </c>
      <c r="D98" s="41" t="s">
        <v>329</v>
      </c>
      <c r="E98" s="41" t="s">
        <v>1080</v>
      </c>
      <c r="F98" s="41" t="s">
        <v>331</v>
      </c>
    </row>
    <row r="99" spans="1:6">
      <c r="A99" s="41" t="s">
        <v>832</v>
      </c>
      <c r="B99" s="41" t="s">
        <v>107</v>
      </c>
      <c r="C99" s="41" t="s">
        <v>220</v>
      </c>
      <c r="D99" s="41" t="s">
        <v>176</v>
      </c>
      <c r="E99" s="41" t="s">
        <v>1081</v>
      </c>
      <c r="F99" s="41" t="s">
        <v>52</v>
      </c>
    </row>
    <row r="100" spans="1:6">
      <c r="A100" s="41"/>
      <c r="B100" s="41"/>
      <c r="C100" s="41"/>
      <c r="D100" s="41"/>
      <c r="E100" s="41" t="s">
        <v>1002</v>
      </c>
      <c r="F100" s="41" t="s">
        <v>209</v>
      </c>
    </row>
    <row r="101" spans="1:6">
      <c r="A101" s="41"/>
      <c r="B101" s="41"/>
      <c r="C101" s="41"/>
      <c r="D101" s="41"/>
      <c r="E101" s="41" t="s">
        <v>924</v>
      </c>
      <c r="F101" s="41" t="s">
        <v>335</v>
      </c>
    </row>
    <row r="102" spans="1:6">
      <c r="A102" s="41"/>
      <c r="B102" s="41"/>
      <c r="C102" s="41"/>
      <c r="D102" s="41"/>
      <c r="E102" s="41" t="s">
        <v>366</v>
      </c>
      <c r="F102" s="41" t="s">
        <v>1082</v>
      </c>
    </row>
    <row r="103" spans="1:6">
      <c r="A103" s="41"/>
      <c r="B103" s="41"/>
      <c r="C103" s="41"/>
      <c r="D103" s="41"/>
      <c r="E103" s="41" t="s">
        <v>197</v>
      </c>
      <c r="F103" s="41" t="s">
        <v>1058</v>
      </c>
    </row>
    <row r="104" spans="1:6">
      <c r="A104" s="41"/>
      <c r="B104" s="41"/>
      <c r="C104" s="41"/>
      <c r="D104" s="41"/>
      <c r="E104" s="41" t="s">
        <v>923</v>
      </c>
      <c r="F104" s="41" t="s">
        <v>1015</v>
      </c>
    </row>
    <row r="105" spans="1:6">
      <c r="A105" s="41"/>
      <c r="B105" s="41"/>
      <c r="C105" s="41"/>
      <c r="D105" s="41"/>
      <c r="E105" s="41" t="s">
        <v>301</v>
      </c>
      <c r="F105" s="41" t="s">
        <v>1016</v>
      </c>
    </row>
    <row r="106" spans="1:6">
      <c r="A106" s="41"/>
      <c r="B106" s="41"/>
      <c r="C106" s="41"/>
      <c r="D106" s="41"/>
      <c r="E106" s="41" t="s">
        <v>585</v>
      </c>
      <c r="F106" s="41" t="s">
        <v>345</v>
      </c>
    </row>
    <row r="107" spans="1:6">
      <c r="A107" s="41"/>
      <c r="B107" s="41"/>
      <c r="C107" s="41"/>
      <c r="D107" s="41"/>
      <c r="E107" s="41" t="s">
        <v>1083</v>
      </c>
      <c r="F107" s="41" t="s">
        <v>1032</v>
      </c>
    </row>
    <row r="108" spans="1:6">
      <c r="A108" s="41"/>
      <c r="B108" s="41"/>
      <c r="C108" s="41"/>
      <c r="D108" s="41"/>
      <c r="E108" s="41" t="s">
        <v>252</v>
      </c>
      <c r="F108" s="41" t="s">
        <v>344</v>
      </c>
    </row>
    <row r="109" spans="1:6">
      <c r="A109" s="41"/>
      <c r="B109" s="41"/>
      <c r="C109" s="41"/>
      <c r="D109" s="41"/>
      <c r="E109" s="41" t="s">
        <v>63</v>
      </c>
      <c r="F109" s="41" t="s">
        <v>195</v>
      </c>
    </row>
    <row r="110" spans="1:6">
      <c r="A110" s="41"/>
      <c r="B110" s="41"/>
      <c r="C110" s="41"/>
      <c r="D110" s="41"/>
      <c r="E110" s="41" t="s">
        <v>602</v>
      </c>
      <c r="F110" s="41"/>
    </row>
    <row r="111" spans="1:6">
      <c r="A111" s="41"/>
      <c r="B111" s="41"/>
      <c r="C111" s="41"/>
      <c r="D111" s="41"/>
      <c r="E111" s="41" t="s">
        <v>604</v>
      </c>
      <c r="F111" s="41"/>
    </row>
    <row r="112" spans="1:6">
      <c r="A112" s="41"/>
      <c r="B112" s="41"/>
      <c r="C112" s="41"/>
      <c r="D112" s="41"/>
      <c r="E112" s="41" t="s">
        <v>30</v>
      </c>
      <c r="F112" s="41"/>
    </row>
    <row r="113" spans="1:7">
      <c r="A113" s="41"/>
      <c r="B113" s="41"/>
      <c r="C113" s="41"/>
      <c r="D113" s="41"/>
      <c r="E113" s="41" t="s">
        <v>206</v>
      </c>
      <c r="F113" s="41"/>
    </row>
    <row r="114" spans="1:7">
      <c r="A114" s="41"/>
      <c r="B114" s="41"/>
      <c r="C114" s="41"/>
      <c r="D114" s="41"/>
      <c r="E114" s="41" t="s">
        <v>316</v>
      </c>
      <c r="F114" s="41"/>
    </row>
    <row r="115" spans="1:7" s="43" customFormat="1"/>
    <row r="116" spans="1:7">
      <c r="A116" s="45">
        <v>46167</v>
      </c>
      <c r="B116" s="26">
        <v>46168</v>
      </c>
      <c r="C116" s="26">
        <v>46169</v>
      </c>
      <c r="D116" s="26">
        <v>46170</v>
      </c>
      <c r="E116" s="26">
        <v>46171</v>
      </c>
      <c r="F116" s="26">
        <v>46172</v>
      </c>
      <c r="G116" s="26">
        <v>46173</v>
      </c>
    </row>
    <row r="117" spans="1:7">
      <c r="A117" s="41" t="s">
        <v>378</v>
      </c>
      <c r="B117" s="41" t="s">
        <v>432</v>
      </c>
      <c r="C117" s="41" t="s">
        <v>317</v>
      </c>
      <c r="D117" s="41" t="s">
        <v>11</v>
      </c>
      <c r="E117" s="41" t="s">
        <v>893</v>
      </c>
      <c r="F117" s="41" t="s">
        <v>347</v>
      </c>
      <c r="G117" s="41" t="s">
        <v>1059</v>
      </c>
    </row>
    <row r="118" spans="1:7">
      <c r="A118" s="41" t="s">
        <v>178</v>
      </c>
      <c r="B118" s="41" t="s">
        <v>143</v>
      </c>
      <c r="C118" s="41" t="s">
        <v>35</v>
      </c>
      <c r="D118" s="41" t="s">
        <v>25</v>
      </c>
      <c r="E118" s="41" t="s">
        <v>102</v>
      </c>
      <c r="F118" s="41" t="s">
        <v>319</v>
      </c>
      <c r="G118" s="41" t="s">
        <v>1084</v>
      </c>
    </row>
    <row r="119" spans="1:7">
      <c r="A119" s="41" t="s">
        <v>1064</v>
      </c>
      <c r="B119" s="41" t="s">
        <v>210</v>
      </c>
      <c r="C119" s="41" t="s">
        <v>180</v>
      </c>
      <c r="D119" s="41" t="s">
        <v>119</v>
      </c>
      <c r="E119" s="41" t="s">
        <v>1043</v>
      </c>
      <c r="F119" s="41" t="s">
        <v>173</v>
      </c>
      <c r="G119" s="41" t="s">
        <v>272</v>
      </c>
    </row>
    <row r="120" spans="1:7">
      <c r="A120" s="41" t="s">
        <v>432</v>
      </c>
      <c r="B120" s="41" t="s">
        <v>51</v>
      </c>
      <c r="C120" s="41" t="s">
        <v>1026</v>
      </c>
      <c r="D120" s="41" t="s">
        <v>519</v>
      </c>
      <c r="E120" s="41" t="s">
        <v>48</v>
      </c>
      <c r="F120" s="41" t="s">
        <v>11</v>
      </c>
      <c r="G120" s="41" t="s">
        <v>55</v>
      </c>
    </row>
    <row r="121" spans="1:7">
      <c r="A121" s="41" t="s">
        <v>319</v>
      </c>
      <c r="B121" s="41" t="s">
        <v>208</v>
      </c>
      <c r="C121" s="41" t="s">
        <v>407</v>
      </c>
      <c r="D121" s="41" t="s">
        <v>100</v>
      </c>
      <c r="E121" s="41" t="s">
        <v>201</v>
      </c>
      <c r="F121" s="41" t="s">
        <v>136</v>
      </c>
      <c r="G121" s="41" t="s">
        <v>1031</v>
      </c>
    </row>
    <row r="122" spans="1:7">
      <c r="A122" s="41" t="s">
        <v>173</v>
      </c>
      <c r="B122" s="41" t="s">
        <v>1018</v>
      </c>
      <c r="C122" s="41" t="s">
        <v>1023</v>
      </c>
      <c r="D122" s="41" t="s">
        <v>106</v>
      </c>
      <c r="E122" s="41" t="s">
        <v>408</v>
      </c>
      <c r="F122" s="41" t="s">
        <v>25</v>
      </c>
      <c r="G122" s="41" t="s">
        <v>278</v>
      </c>
    </row>
    <row r="123" spans="1:7">
      <c r="A123" s="41" t="s">
        <v>11</v>
      </c>
      <c r="B123" s="41" t="s">
        <v>184</v>
      </c>
      <c r="C123" s="41" t="s">
        <v>267</v>
      </c>
      <c r="D123" s="41" t="s">
        <v>223</v>
      </c>
      <c r="E123" s="41" t="s">
        <v>178</v>
      </c>
      <c r="F123" s="41" t="s">
        <v>922</v>
      </c>
      <c r="G123" s="41" t="s">
        <v>1017</v>
      </c>
    </row>
    <row r="124" spans="1:7">
      <c r="A124" s="41" t="s">
        <v>143</v>
      </c>
      <c r="B124" s="41" t="s">
        <v>112</v>
      </c>
      <c r="C124" s="41" t="s">
        <v>103</v>
      </c>
      <c r="D124" s="41" t="s">
        <v>897</v>
      </c>
      <c r="E124" s="41" t="s">
        <v>418</v>
      </c>
      <c r="F124" s="41" t="s">
        <v>119</v>
      </c>
      <c r="G124" s="41" t="s">
        <v>242</v>
      </c>
    </row>
    <row r="125" spans="1:7">
      <c r="A125" s="41" t="s">
        <v>119</v>
      </c>
      <c r="B125" s="41" t="s">
        <v>914</v>
      </c>
      <c r="C125" s="41" t="s">
        <v>902</v>
      </c>
      <c r="D125" s="41" t="s">
        <v>54</v>
      </c>
      <c r="E125" s="41" t="s">
        <v>903</v>
      </c>
      <c r="F125" s="41" t="s">
        <v>181</v>
      </c>
      <c r="G125" s="41" t="s">
        <v>355</v>
      </c>
    </row>
    <row r="126" spans="1:7">
      <c r="A126" s="41" t="s">
        <v>105</v>
      </c>
      <c r="B126" s="41" t="s">
        <v>139</v>
      </c>
      <c r="C126" s="41" t="s">
        <v>46</v>
      </c>
      <c r="D126" s="41" t="s">
        <v>925</v>
      </c>
      <c r="E126" s="41" t="s">
        <v>164</v>
      </c>
      <c r="F126" s="41" t="s">
        <v>1001</v>
      </c>
      <c r="G126" s="41" t="s">
        <v>1003</v>
      </c>
    </row>
    <row r="127" spans="1:7">
      <c r="A127" s="41" t="s">
        <v>519</v>
      </c>
      <c r="B127" s="41" t="s">
        <v>211</v>
      </c>
      <c r="C127" s="41" t="s">
        <v>438</v>
      </c>
      <c r="D127" s="41" t="s">
        <v>926</v>
      </c>
      <c r="E127" s="41" t="s">
        <v>905</v>
      </c>
      <c r="F127" s="41" t="s">
        <v>519</v>
      </c>
      <c r="G127" s="41" t="s">
        <v>284</v>
      </c>
    </row>
    <row r="128" spans="1:7">
      <c r="A128" s="41" t="s">
        <v>91</v>
      </c>
      <c r="B128" s="41" t="s">
        <v>43</v>
      </c>
      <c r="C128" s="41" t="s">
        <v>53</v>
      </c>
      <c r="D128" s="41" t="s">
        <v>927</v>
      </c>
      <c r="E128" s="41" t="s">
        <v>3</v>
      </c>
      <c r="F128" s="41" t="s">
        <v>271</v>
      </c>
      <c r="G128" s="41" t="s">
        <v>1004</v>
      </c>
    </row>
    <row r="129" spans="1:7">
      <c r="A129" s="41" t="s">
        <v>100</v>
      </c>
      <c r="B129" s="41" t="s">
        <v>257</v>
      </c>
      <c r="C129" s="41" t="s">
        <v>153</v>
      </c>
      <c r="D129" s="41" t="s">
        <v>892</v>
      </c>
      <c r="E129" s="41" t="s">
        <v>976</v>
      </c>
      <c r="F129" s="41" t="s">
        <v>362</v>
      </c>
      <c r="G129" s="41" t="s">
        <v>165</v>
      </c>
    </row>
    <row r="130" spans="1:7">
      <c r="A130" s="41" t="s">
        <v>210</v>
      </c>
      <c r="B130" s="41" t="s">
        <v>258</v>
      </c>
      <c r="C130" s="41" t="s">
        <v>189</v>
      </c>
      <c r="D130" s="41" t="s">
        <v>160</v>
      </c>
      <c r="E130" s="41" t="s">
        <v>909</v>
      </c>
      <c r="F130" s="41" t="s">
        <v>224</v>
      </c>
      <c r="G130" s="41" t="s">
        <v>359</v>
      </c>
    </row>
    <row r="131" spans="1:7">
      <c r="A131" s="41" t="s">
        <v>31</v>
      </c>
      <c r="B131" s="41" t="s">
        <v>8</v>
      </c>
      <c r="C131" s="41" t="s">
        <v>907</v>
      </c>
      <c r="D131" s="41" t="s">
        <v>97</v>
      </c>
      <c r="E131" s="41" t="s">
        <v>229</v>
      </c>
      <c r="F131" s="41" t="s">
        <v>147</v>
      </c>
      <c r="G131" s="41" t="s">
        <v>1019</v>
      </c>
    </row>
    <row r="132" spans="1:7">
      <c r="A132" s="41" t="s">
        <v>223</v>
      </c>
      <c r="B132" s="41" t="s">
        <v>332</v>
      </c>
      <c r="C132" s="41" t="s">
        <v>975</v>
      </c>
      <c r="D132" s="41" t="s">
        <v>904</v>
      </c>
      <c r="E132" s="41" t="s">
        <v>11</v>
      </c>
      <c r="F132" s="41" t="s">
        <v>99</v>
      </c>
      <c r="G132" s="41" t="s">
        <v>1085</v>
      </c>
    </row>
    <row r="133" spans="1:7">
      <c r="A133" s="41" t="s">
        <v>122</v>
      </c>
      <c r="B133" s="41" t="s">
        <v>971</v>
      </c>
      <c r="C133" s="41" t="s">
        <v>174</v>
      </c>
      <c r="D133" s="41" t="s">
        <v>108</v>
      </c>
      <c r="E133" s="41" t="s">
        <v>243</v>
      </c>
      <c r="F133" s="41" t="s">
        <v>545</v>
      </c>
      <c r="G133" s="41" t="s">
        <v>293</v>
      </c>
    </row>
    <row r="134" spans="1:7">
      <c r="A134" s="41" t="s">
        <v>54</v>
      </c>
      <c r="B134" s="41" t="s">
        <v>19</v>
      </c>
      <c r="C134" s="41" t="s">
        <v>279</v>
      </c>
      <c r="D134" s="41" t="s">
        <v>30</v>
      </c>
      <c r="E134" s="41" t="s">
        <v>137</v>
      </c>
      <c r="F134" s="41" t="s">
        <v>1002</v>
      </c>
      <c r="G134" s="41" t="s">
        <v>64</v>
      </c>
    </row>
    <row r="135" spans="1:7">
      <c r="A135" s="41" t="s">
        <v>1053</v>
      </c>
      <c r="B135" s="41" t="s">
        <v>913</v>
      </c>
      <c r="C135" s="41" t="s">
        <v>470</v>
      </c>
      <c r="D135" s="41" t="s">
        <v>233</v>
      </c>
      <c r="E135" s="41" t="s">
        <v>25</v>
      </c>
      <c r="F135" s="41" t="s">
        <v>924</v>
      </c>
      <c r="G135" s="41" t="s">
        <v>931</v>
      </c>
    </row>
    <row r="136" spans="1:7">
      <c r="A136" s="41" t="s">
        <v>623</v>
      </c>
      <c r="B136" s="41" t="s">
        <v>220</v>
      </c>
      <c r="C136" s="41" t="s">
        <v>1029</v>
      </c>
      <c r="D136" s="41" t="s">
        <v>912</v>
      </c>
      <c r="E136" s="41" t="s">
        <v>119</v>
      </c>
      <c r="F136" s="41" t="s">
        <v>366</v>
      </c>
      <c r="G136" s="41" t="s">
        <v>100</v>
      </c>
    </row>
    <row r="137" spans="1:7">
      <c r="A137" s="41" t="s">
        <v>133</v>
      </c>
      <c r="B137" s="41" t="s">
        <v>140</v>
      </c>
      <c r="C137" s="41" t="s">
        <v>269</v>
      </c>
      <c r="D137" s="41" t="s">
        <v>47</v>
      </c>
      <c r="E137" s="41" t="s">
        <v>519</v>
      </c>
      <c r="F137" s="41" t="s">
        <v>923</v>
      </c>
      <c r="G137" s="41" t="s">
        <v>144</v>
      </c>
    </row>
    <row r="138" spans="1:7">
      <c r="A138" s="41" t="s">
        <v>30</v>
      </c>
      <c r="B138" s="41" t="s">
        <v>921</v>
      </c>
      <c r="C138" s="41" t="s">
        <v>490</v>
      </c>
      <c r="D138" s="41" t="s">
        <v>999</v>
      </c>
      <c r="E138" s="41" t="s">
        <v>30</v>
      </c>
      <c r="F138" s="41" t="s">
        <v>585</v>
      </c>
      <c r="G138" s="41" t="s">
        <v>96</v>
      </c>
    </row>
    <row r="139" spans="1:7">
      <c r="A139" s="41" t="s">
        <v>300</v>
      </c>
      <c r="B139" s="41" t="s">
        <v>38</v>
      </c>
      <c r="C139" s="41" t="s">
        <v>283</v>
      </c>
      <c r="D139" s="41" t="s">
        <v>918</v>
      </c>
      <c r="E139" s="41" t="s">
        <v>166</v>
      </c>
      <c r="F139" s="41" t="s">
        <v>252</v>
      </c>
      <c r="G139" s="41" t="s">
        <v>296</v>
      </c>
    </row>
    <row r="140" spans="1:7">
      <c r="A140" s="41" t="s">
        <v>206</v>
      </c>
      <c r="B140" s="41" t="s">
        <v>800</v>
      </c>
      <c r="C140" s="41" t="s">
        <v>248</v>
      </c>
      <c r="D140" s="41" t="s">
        <v>166</v>
      </c>
      <c r="E140" s="41" t="s">
        <v>158</v>
      </c>
      <c r="F140" s="41" t="s">
        <v>106</v>
      </c>
      <c r="G140" s="41" t="s">
        <v>34</v>
      </c>
    </row>
    <row r="141" spans="1:7">
      <c r="A141" s="41" t="s">
        <v>977</v>
      </c>
      <c r="B141" s="41" t="s">
        <v>230</v>
      </c>
      <c r="C141" s="41" t="s">
        <v>175</v>
      </c>
      <c r="D141" s="41" t="s">
        <v>212</v>
      </c>
      <c r="E141" s="41" t="s">
        <v>116</v>
      </c>
      <c r="F141" s="41" t="s">
        <v>223</v>
      </c>
      <c r="G141" s="41" t="s">
        <v>298</v>
      </c>
    </row>
    <row r="142" spans="1:7">
      <c r="A142" s="41" t="s">
        <v>1086</v>
      </c>
      <c r="B142" s="41" t="s">
        <v>9</v>
      </c>
      <c r="C142" s="41" t="s">
        <v>188</v>
      </c>
      <c r="D142" s="41" t="s">
        <v>1055</v>
      </c>
      <c r="E142" s="41" t="s">
        <v>282</v>
      </c>
      <c r="F142" s="41" t="s">
        <v>607</v>
      </c>
      <c r="G142" s="41" t="s">
        <v>367</v>
      </c>
    </row>
    <row r="143" spans="1:7">
      <c r="A143" s="41" t="s">
        <v>157</v>
      </c>
      <c r="B143" s="41" t="s">
        <v>222</v>
      </c>
      <c r="C143" s="41" t="s">
        <v>202</v>
      </c>
      <c r="D143" s="41" t="s">
        <v>157</v>
      </c>
      <c r="E143" s="41" t="s">
        <v>1024</v>
      </c>
      <c r="F143" s="41" t="s">
        <v>608</v>
      </c>
      <c r="G143" s="41" t="s">
        <v>299</v>
      </c>
    </row>
    <row r="144" spans="1:7">
      <c r="A144" s="41" t="s">
        <v>1039</v>
      </c>
      <c r="B144" s="41" t="s">
        <v>238</v>
      </c>
      <c r="C144" s="41" t="s">
        <v>37</v>
      </c>
      <c r="D144" s="41" t="s">
        <v>1005</v>
      </c>
      <c r="E144" s="41" t="s">
        <v>915</v>
      </c>
      <c r="F144" s="41" t="s">
        <v>122</v>
      </c>
      <c r="G144" s="41" t="s">
        <v>896</v>
      </c>
    </row>
    <row r="145" spans="1:7">
      <c r="A145" s="41" t="s">
        <v>112</v>
      </c>
      <c r="B145" s="41" t="s">
        <v>186</v>
      </c>
      <c r="C145" s="41" t="s">
        <v>527</v>
      </c>
      <c r="D145" s="41" t="s">
        <v>120</v>
      </c>
      <c r="E145" s="41" t="s">
        <v>150</v>
      </c>
      <c r="F145" s="41" t="s">
        <v>54</v>
      </c>
      <c r="G145" s="41" t="s">
        <v>31</v>
      </c>
    </row>
    <row r="146" spans="1:7">
      <c r="A146" s="41" t="s">
        <v>14</v>
      </c>
      <c r="B146" s="41" t="s">
        <v>88</v>
      </c>
      <c r="C146" s="41" t="s">
        <v>42</v>
      </c>
      <c r="D146" s="41" t="s">
        <v>908</v>
      </c>
      <c r="E146" s="41" t="s">
        <v>162</v>
      </c>
      <c r="F146" s="41" t="s">
        <v>926</v>
      </c>
      <c r="G146" s="41" t="s">
        <v>320</v>
      </c>
    </row>
    <row r="147" spans="1:7">
      <c r="A147" s="41" t="s">
        <v>312</v>
      </c>
      <c r="B147" s="41" t="s">
        <v>898</v>
      </c>
      <c r="C147" s="41" t="s">
        <v>1052</v>
      </c>
      <c r="D147" s="41" t="s">
        <v>910</v>
      </c>
      <c r="E147" s="41" t="s">
        <v>803</v>
      </c>
      <c r="F147" s="41" t="s">
        <v>927</v>
      </c>
      <c r="G147" s="41" t="s">
        <v>1048</v>
      </c>
    </row>
    <row r="148" spans="1:7">
      <c r="A148" s="41" t="s">
        <v>916</v>
      </c>
      <c r="B148" s="41" t="s">
        <v>813</v>
      </c>
      <c r="C148" s="41" t="s">
        <v>204</v>
      </c>
      <c r="D148" s="41" t="s">
        <v>911</v>
      </c>
      <c r="E148" s="41" t="s">
        <v>324</v>
      </c>
      <c r="F148" s="41" t="s">
        <v>628</v>
      </c>
      <c r="G148" s="41" t="s">
        <v>897</v>
      </c>
    </row>
    <row r="149" spans="1:7">
      <c r="A149" s="41" t="s">
        <v>8</v>
      </c>
      <c r="B149" s="41" t="s">
        <v>214</v>
      </c>
      <c r="C149" s="41" t="s">
        <v>895</v>
      </c>
      <c r="D149" s="41" t="s">
        <v>14</v>
      </c>
      <c r="E149" s="41" t="s">
        <v>970</v>
      </c>
      <c r="F149" s="41" t="s">
        <v>1087</v>
      </c>
      <c r="G149" s="41" t="s">
        <v>925</v>
      </c>
    </row>
    <row r="150" spans="1:7">
      <c r="A150" s="41" t="s">
        <v>116</v>
      </c>
      <c r="B150" s="41" t="s">
        <v>193</v>
      </c>
      <c r="C150" s="41" t="s">
        <v>17</v>
      </c>
      <c r="D150" s="41" t="s">
        <v>151</v>
      </c>
      <c r="E150" s="41" t="s">
        <v>919</v>
      </c>
      <c r="F150" s="41" t="s">
        <v>133</v>
      </c>
      <c r="G150" s="41" t="s">
        <v>1053</v>
      </c>
    </row>
    <row r="151" spans="1:7">
      <c r="A151" s="41" t="s">
        <v>27</v>
      </c>
      <c r="B151" s="41" t="s">
        <v>266</v>
      </c>
      <c r="C151" s="41" t="s">
        <v>928</v>
      </c>
      <c r="D151" s="41" t="s">
        <v>56</v>
      </c>
      <c r="E151" s="41" t="s">
        <v>163</v>
      </c>
      <c r="F151" s="41" t="s">
        <v>97</v>
      </c>
      <c r="G151" s="41" t="s">
        <v>892</v>
      </c>
    </row>
    <row r="152" spans="1:7">
      <c r="A152" s="41" t="s">
        <v>9</v>
      </c>
      <c r="B152" s="41" t="s">
        <v>900</v>
      </c>
      <c r="C152" s="41" t="s">
        <v>128</v>
      </c>
      <c r="D152" s="41" t="s">
        <v>22</v>
      </c>
      <c r="E152" s="41" t="s">
        <v>23</v>
      </c>
      <c r="F152" s="41" t="s">
        <v>645</v>
      </c>
      <c r="G152" s="41" t="s">
        <v>233</v>
      </c>
    </row>
    <row r="153" spans="1:7">
      <c r="A153" s="41" t="s">
        <v>23</v>
      </c>
      <c r="B153" s="41" t="s">
        <v>326</v>
      </c>
      <c r="C153" s="41" t="s">
        <v>929</v>
      </c>
      <c r="D153" s="41" t="s">
        <v>156</v>
      </c>
      <c r="E153" s="41" t="s">
        <v>920</v>
      </c>
      <c r="F153" s="41" t="s">
        <v>904</v>
      </c>
      <c r="G153" s="41" t="s">
        <v>1049</v>
      </c>
    </row>
    <row r="154" spans="1:7">
      <c r="A154" s="41" t="s">
        <v>217</v>
      </c>
      <c r="B154" s="41" t="s">
        <v>832</v>
      </c>
      <c r="C154" s="41" t="s">
        <v>1044</v>
      </c>
      <c r="D154" s="41" t="s">
        <v>141</v>
      </c>
      <c r="E154" s="41" t="s">
        <v>329</v>
      </c>
      <c r="F154" s="41" t="s">
        <v>108</v>
      </c>
      <c r="G154" s="41" t="s">
        <v>47</v>
      </c>
    </row>
    <row r="155" spans="1:7">
      <c r="A155" s="41" t="s">
        <v>832</v>
      </c>
      <c r="B155" s="41" t="s">
        <v>215</v>
      </c>
      <c r="C155" s="41" t="s">
        <v>930</v>
      </c>
      <c r="D155" s="41" t="s">
        <v>27</v>
      </c>
      <c r="E155" s="41" t="s">
        <v>176</v>
      </c>
      <c r="F155" s="41" t="s">
        <v>30</v>
      </c>
      <c r="G155" s="41" t="s">
        <v>166</v>
      </c>
    </row>
    <row r="156" spans="1:7">
      <c r="A156" s="41" t="s">
        <v>195</v>
      </c>
      <c r="B156" s="41" t="s">
        <v>107</v>
      </c>
      <c r="C156" s="41" t="s">
        <v>220</v>
      </c>
      <c r="D156" s="41" t="s">
        <v>329</v>
      </c>
      <c r="E156" s="41" t="s">
        <v>1056</v>
      </c>
      <c r="F156" s="41" t="s">
        <v>1007</v>
      </c>
      <c r="G156" s="41" t="s">
        <v>1061</v>
      </c>
    </row>
    <row r="157" spans="1:7">
      <c r="A157" s="41"/>
      <c r="B157" s="41"/>
      <c r="C157" s="41"/>
      <c r="D157" s="41"/>
      <c r="E157" s="41"/>
      <c r="F157" s="41" t="s">
        <v>198</v>
      </c>
      <c r="G157" s="41" t="s">
        <v>212</v>
      </c>
    </row>
    <row r="158" spans="1:7">
      <c r="A158" s="41"/>
      <c r="B158" s="41"/>
      <c r="C158" s="41"/>
      <c r="D158" s="41"/>
      <c r="E158" s="41"/>
      <c r="F158" s="41" t="s">
        <v>912</v>
      </c>
      <c r="G158" s="41" t="s">
        <v>1055</v>
      </c>
    </row>
    <row r="159" spans="1:7">
      <c r="A159" s="41"/>
      <c r="B159" s="41"/>
      <c r="C159" s="41"/>
      <c r="D159" s="41"/>
      <c r="E159" s="41"/>
      <c r="F159" s="41" t="s">
        <v>281</v>
      </c>
      <c r="G159" s="41" t="s">
        <v>910</v>
      </c>
    </row>
    <row r="160" spans="1:7">
      <c r="A160" s="41"/>
      <c r="B160" s="41"/>
      <c r="C160" s="41"/>
      <c r="D160" s="41"/>
      <c r="E160" s="41"/>
      <c r="F160" s="41" t="s">
        <v>371</v>
      </c>
      <c r="G160" s="41" t="s">
        <v>911</v>
      </c>
    </row>
    <row r="161" spans="1:8">
      <c r="A161" s="41"/>
      <c r="B161" s="41"/>
      <c r="C161" s="41"/>
      <c r="D161" s="41"/>
      <c r="E161" s="41"/>
      <c r="F161" s="41" t="s">
        <v>667</v>
      </c>
      <c r="G161" s="41" t="s">
        <v>22</v>
      </c>
    </row>
    <row r="162" spans="1:8">
      <c r="A162" s="41"/>
      <c r="B162" s="41"/>
      <c r="C162" s="41"/>
      <c r="D162" s="41"/>
      <c r="E162" s="41"/>
      <c r="F162" s="41" t="s">
        <v>668</v>
      </c>
      <c r="G162" s="41" t="s">
        <v>1024</v>
      </c>
    </row>
    <row r="163" spans="1:8">
      <c r="A163" s="41"/>
      <c r="B163" s="41"/>
      <c r="C163" s="41"/>
      <c r="D163" s="41"/>
      <c r="E163" s="41"/>
      <c r="F163" s="41" t="s">
        <v>15</v>
      </c>
      <c r="G163" s="41" t="s">
        <v>1062</v>
      </c>
    </row>
    <row r="164" spans="1:8">
      <c r="A164" s="41"/>
      <c r="B164" s="41"/>
      <c r="C164" s="41"/>
      <c r="D164" s="41"/>
      <c r="E164" s="41"/>
      <c r="F164" s="41" t="s">
        <v>245</v>
      </c>
      <c r="G164" s="41" t="s">
        <v>162</v>
      </c>
    </row>
    <row r="165" spans="1:8">
      <c r="A165" s="41"/>
      <c r="B165" s="41"/>
      <c r="C165" s="41"/>
      <c r="D165" s="41"/>
      <c r="E165" s="41"/>
      <c r="F165" s="41" t="s">
        <v>676</v>
      </c>
      <c r="G165" s="41" t="s">
        <v>1050</v>
      </c>
    </row>
    <row r="166" spans="1:8">
      <c r="A166" s="41"/>
      <c r="B166" s="41"/>
      <c r="C166" s="41"/>
      <c r="D166" s="41"/>
      <c r="E166" s="41"/>
      <c r="F166" s="41" t="s">
        <v>679</v>
      </c>
      <c r="G166" s="41" t="s">
        <v>1033</v>
      </c>
    </row>
    <row r="167" spans="1:8">
      <c r="A167" s="41"/>
      <c r="B167" s="41"/>
      <c r="C167" s="41"/>
      <c r="D167" s="41"/>
      <c r="E167" s="41"/>
      <c r="F167" s="41" t="s">
        <v>682</v>
      </c>
      <c r="G167" s="41"/>
    </row>
    <row r="168" spans="1:8">
      <c r="A168" s="41"/>
      <c r="B168" s="41"/>
      <c r="C168" s="41"/>
      <c r="D168" s="41"/>
      <c r="E168" s="41"/>
      <c r="F168" s="41" t="s">
        <v>689</v>
      </c>
      <c r="G168" s="41"/>
    </row>
    <row r="169" spans="1:8">
      <c r="A169" s="41"/>
      <c r="B169" s="41"/>
      <c r="C169" s="41"/>
      <c r="D169" s="41"/>
      <c r="E169" s="41"/>
      <c r="F169" s="41" t="s">
        <v>693</v>
      </c>
      <c r="G169" s="41"/>
    </row>
    <row r="170" spans="1:8">
      <c r="A170" s="41"/>
      <c r="B170" s="41"/>
      <c r="C170" s="41"/>
      <c r="D170" s="41"/>
      <c r="E170" s="41"/>
      <c r="F170" s="41" t="s">
        <v>27</v>
      </c>
      <c r="G170" s="41"/>
    </row>
    <row r="171" spans="1:8">
      <c r="A171" s="41"/>
      <c r="B171" s="41"/>
      <c r="C171" s="41"/>
      <c r="D171" s="41"/>
      <c r="E171" s="41"/>
      <c r="F171" s="41" t="s">
        <v>217</v>
      </c>
      <c r="G171" s="41"/>
    </row>
    <row r="172" spans="1:8" s="43" customFormat="1"/>
    <row r="173" spans="1:8">
      <c r="A173" s="26">
        <v>46174</v>
      </c>
      <c r="B173" s="26">
        <v>46175</v>
      </c>
      <c r="C173" s="26">
        <v>46176</v>
      </c>
      <c r="D173" s="26">
        <v>46177</v>
      </c>
      <c r="E173" s="26">
        <v>46178</v>
      </c>
      <c r="F173" s="26">
        <v>46179</v>
      </c>
      <c r="G173" s="26">
        <v>46180</v>
      </c>
      <c r="H173" s="26">
        <v>46181</v>
      </c>
    </row>
    <row r="174" spans="1:8">
      <c r="A174" s="41" t="s">
        <v>143</v>
      </c>
      <c r="B174" s="41" t="s">
        <v>35</v>
      </c>
      <c r="C174" s="41" t="s">
        <v>11</v>
      </c>
      <c r="D174" s="41" t="s">
        <v>893</v>
      </c>
      <c r="E174" s="41" t="s">
        <v>106</v>
      </c>
      <c r="F174" s="41" t="s">
        <v>180</v>
      </c>
      <c r="G174" s="41" t="s">
        <v>180</v>
      </c>
      <c r="H174" s="41" t="s">
        <v>1026</v>
      </c>
    </row>
    <row r="175" spans="1:8">
      <c r="A175" s="41" t="s">
        <v>1040</v>
      </c>
      <c r="B175" s="41" t="s">
        <v>180</v>
      </c>
      <c r="C175" s="41" t="s">
        <v>25</v>
      </c>
      <c r="D175" s="41" t="s">
        <v>102</v>
      </c>
      <c r="E175" s="41" t="s">
        <v>223</v>
      </c>
      <c r="F175" s="41" t="s">
        <v>153</v>
      </c>
      <c r="G175" s="41" t="s">
        <v>1023</v>
      </c>
      <c r="H175" s="41" t="s">
        <v>143</v>
      </c>
    </row>
    <row r="176" spans="1:8">
      <c r="A176" s="41" t="s">
        <v>1054</v>
      </c>
      <c r="B176" s="41" t="s">
        <v>1026</v>
      </c>
      <c r="C176" s="41" t="s">
        <v>119</v>
      </c>
      <c r="D176" s="41" t="s">
        <v>1043</v>
      </c>
      <c r="E176" s="41" t="s">
        <v>897</v>
      </c>
      <c r="F176" s="41" t="s">
        <v>189</v>
      </c>
      <c r="G176" s="41" t="s">
        <v>103</v>
      </c>
      <c r="H176" s="41" t="s">
        <v>250</v>
      </c>
    </row>
    <row r="177" spans="1:8">
      <c r="A177" s="41" t="s">
        <v>154</v>
      </c>
      <c r="B177" s="41" t="s">
        <v>407</v>
      </c>
      <c r="C177" s="41" t="s">
        <v>519</v>
      </c>
      <c r="D177" s="41" t="s">
        <v>349</v>
      </c>
      <c r="E177" s="41" t="s">
        <v>54</v>
      </c>
      <c r="F177" s="41" t="s">
        <v>907</v>
      </c>
      <c r="G177" s="41" t="s">
        <v>902</v>
      </c>
      <c r="H177" s="41" t="s">
        <v>37</v>
      </c>
    </row>
    <row r="178" spans="1:8">
      <c r="A178" s="41" t="s">
        <v>219</v>
      </c>
      <c r="B178" s="41" t="s">
        <v>37</v>
      </c>
      <c r="C178" s="41" t="s">
        <v>999</v>
      </c>
      <c r="D178" s="41" t="s">
        <v>201</v>
      </c>
      <c r="E178" s="41" t="s">
        <v>925</v>
      </c>
      <c r="F178" s="41" t="s">
        <v>109</v>
      </c>
      <c r="G178" s="41" t="s">
        <v>431</v>
      </c>
      <c r="H178" s="41" t="s">
        <v>44</v>
      </c>
    </row>
    <row r="179" spans="1:8">
      <c r="A179" s="41" t="s">
        <v>623</v>
      </c>
      <c r="B179" s="41" t="s">
        <v>210</v>
      </c>
      <c r="C179" s="41" t="s">
        <v>294</v>
      </c>
      <c r="D179" s="41" t="s">
        <v>408</v>
      </c>
      <c r="E179" s="41" t="s">
        <v>926</v>
      </c>
      <c r="F179" s="41" t="s">
        <v>975</v>
      </c>
      <c r="G179" s="41" t="s">
        <v>432</v>
      </c>
      <c r="H179" s="41" t="s">
        <v>654</v>
      </c>
    </row>
    <row r="180" spans="1:8">
      <c r="A180" s="41" t="s">
        <v>1088</v>
      </c>
      <c r="B180" s="41" t="s">
        <v>228</v>
      </c>
      <c r="C180" s="41" t="s">
        <v>166</v>
      </c>
      <c r="D180" s="41" t="s">
        <v>178</v>
      </c>
      <c r="E180" s="41" t="s">
        <v>927</v>
      </c>
      <c r="F180" s="41" t="s">
        <v>174</v>
      </c>
      <c r="G180" s="41" t="s">
        <v>438</v>
      </c>
      <c r="H180" s="41" t="s">
        <v>146</v>
      </c>
    </row>
    <row r="181" spans="1:8">
      <c r="A181" s="41" t="s">
        <v>1051</v>
      </c>
      <c r="B181" s="41" t="s">
        <v>112</v>
      </c>
      <c r="C181" s="41" t="s">
        <v>212</v>
      </c>
      <c r="D181" s="41" t="s">
        <v>903</v>
      </c>
      <c r="E181" s="41" t="s">
        <v>892</v>
      </c>
      <c r="F181" s="41" t="s">
        <v>470</v>
      </c>
      <c r="G181" s="41" t="s">
        <v>53</v>
      </c>
      <c r="H181" s="41" t="s">
        <v>10</v>
      </c>
    </row>
    <row r="182" spans="1:8">
      <c r="A182" s="41" t="s">
        <v>249</v>
      </c>
      <c r="B182" s="41" t="s">
        <v>914</v>
      </c>
      <c r="C182" s="41" t="s">
        <v>1055</v>
      </c>
      <c r="D182" s="41" t="s">
        <v>164</v>
      </c>
      <c r="E182" s="41" t="s">
        <v>160</v>
      </c>
      <c r="F182" s="41" t="s">
        <v>1029</v>
      </c>
      <c r="G182" s="41" t="s">
        <v>279</v>
      </c>
      <c r="H182" s="41" t="s">
        <v>899</v>
      </c>
    </row>
    <row r="183" spans="1:8">
      <c r="A183" s="41" t="s">
        <v>20</v>
      </c>
      <c r="B183" s="41" t="s">
        <v>139</v>
      </c>
      <c r="C183" s="41" t="s">
        <v>157</v>
      </c>
      <c r="D183" s="41" t="s">
        <v>905</v>
      </c>
      <c r="E183" s="41" t="s">
        <v>97</v>
      </c>
      <c r="F183" s="41" t="s">
        <v>269</v>
      </c>
      <c r="G183" s="41" t="s">
        <v>248</v>
      </c>
      <c r="H183" s="41" t="s">
        <v>89</v>
      </c>
    </row>
    <row r="184" spans="1:8">
      <c r="A184" s="41" t="s">
        <v>44</v>
      </c>
      <c r="B184" s="41" t="s">
        <v>211</v>
      </c>
      <c r="C184" s="41" t="s">
        <v>1005</v>
      </c>
      <c r="D184" s="41" t="s">
        <v>3</v>
      </c>
      <c r="E184" s="41" t="s">
        <v>904</v>
      </c>
      <c r="F184" s="41" t="s">
        <v>490</v>
      </c>
      <c r="G184" s="41" t="s">
        <v>175</v>
      </c>
      <c r="H184" s="41" t="s">
        <v>901</v>
      </c>
    </row>
    <row r="185" spans="1:8">
      <c r="A185" s="41" t="s">
        <v>183</v>
      </c>
      <c r="B185" s="41" t="s">
        <v>916</v>
      </c>
      <c r="C185" s="41" t="s">
        <v>273</v>
      </c>
      <c r="D185" s="41" t="s">
        <v>976</v>
      </c>
      <c r="E185" s="41" t="s">
        <v>108</v>
      </c>
      <c r="F185" s="41" t="s">
        <v>283</v>
      </c>
      <c r="G185" s="41" t="s">
        <v>105</v>
      </c>
      <c r="H185" s="41" t="s">
        <v>666</v>
      </c>
    </row>
    <row r="186" spans="1:8">
      <c r="A186" s="41" t="s">
        <v>221</v>
      </c>
      <c r="B186" s="41" t="s">
        <v>257</v>
      </c>
      <c r="C186" s="41" t="s">
        <v>120</v>
      </c>
      <c r="D186" s="41" t="s">
        <v>229</v>
      </c>
      <c r="E186" s="41" t="s">
        <v>30</v>
      </c>
      <c r="F186" s="41" t="s">
        <v>143</v>
      </c>
      <c r="G186" s="41" t="s">
        <v>188</v>
      </c>
      <c r="H186" s="41" t="s">
        <v>1028</v>
      </c>
    </row>
    <row r="187" spans="1:8">
      <c r="A187" s="41" t="s">
        <v>654</v>
      </c>
      <c r="B187" s="41" t="s">
        <v>159</v>
      </c>
      <c r="C187" s="41" t="s">
        <v>908</v>
      </c>
      <c r="D187" s="41" t="s">
        <v>11</v>
      </c>
      <c r="E187" s="41" t="s">
        <v>233</v>
      </c>
      <c r="F187" s="41" t="s">
        <v>105</v>
      </c>
      <c r="G187" s="41" t="s">
        <v>527</v>
      </c>
      <c r="H187" s="41" t="s">
        <v>285</v>
      </c>
    </row>
    <row r="188" spans="1:8">
      <c r="A188" s="41" t="s">
        <v>146</v>
      </c>
      <c r="B188" s="41" t="s">
        <v>258</v>
      </c>
      <c r="C188" s="41" t="s">
        <v>910</v>
      </c>
      <c r="D188" s="41" t="s">
        <v>243</v>
      </c>
      <c r="E188" s="41" t="s">
        <v>912</v>
      </c>
      <c r="F188" s="41" t="s">
        <v>202</v>
      </c>
      <c r="G188" s="41" t="s">
        <v>895</v>
      </c>
      <c r="H188" s="41" t="s">
        <v>1089</v>
      </c>
    </row>
    <row r="189" spans="1:8">
      <c r="A189" s="41" t="s">
        <v>10</v>
      </c>
      <c r="B189" s="41" t="s">
        <v>315</v>
      </c>
      <c r="C189" s="41" t="s">
        <v>911</v>
      </c>
      <c r="D189" s="41" t="s">
        <v>137</v>
      </c>
      <c r="E189" s="41" t="s">
        <v>47</v>
      </c>
      <c r="F189" s="41" t="s">
        <v>250</v>
      </c>
      <c r="G189" s="41" t="s">
        <v>17</v>
      </c>
      <c r="H189" s="41" t="s">
        <v>688</v>
      </c>
    </row>
    <row r="190" spans="1:8">
      <c r="A190" s="41" t="s">
        <v>899</v>
      </c>
      <c r="B190" s="41" t="s">
        <v>332</v>
      </c>
      <c r="C190" s="41" t="s">
        <v>14</v>
      </c>
      <c r="D190" s="41" t="s">
        <v>355</v>
      </c>
      <c r="E190" s="41" t="s">
        <v>999</v>
      </c>
      <c r="F190" s="41" t="s">
        <v>37</v>
      </c>
      <c r="G190" s="41" t="s">
        <v>128</v>
      </c>
      <c r="H190" s="41" t="s">
        <v>228</v>
      </c>
    </row>
    <row r="191" spans="1:8">
      <c r="A191" s="41" t="s">
        <v>89</v>
      </c>
      <c r="B191" s="41" t="s">
        <v>971</v>
      </c>
      <c r="C191" s="41" t="s">
        <v>151</v>
      </c>
      <c r="D191" s="41" t="s">
        <v>922</v>
      </c>
      <c r="E191" s="41" t="s">
        <v>294</v>
      </c>
      <c r="F191" s="41" t="s">
        <v>42</v>
      </c>
      <c r="G191" s="41" t="s">
        <v>1044</v>
      </c>
      <c r="H191" s="41" t="s">
        <v>196</v>
      </c>
    </row>
    <row r="192" spans="1:8">
      <c r="A192" s="41" t="s">
        <v>901</v>
      </c>
      <c r="B192" s="41" t="s">
        <v>19</v>
      </c>
      <c r="C192" s="41" t="s">
        <v>56</v>
      </c>
      <c r="D192" s="41" t="s">
        <v>119</v>
      </c>
      <c r="E192" s="41" t="s">
        <v>166</v>
      </c>
      <c r="F192" s="41" t="s">
        <v>545</v>
      </c>
      <c r="G192" s="41" t="s">
        <v>930</v>
      </c>
      <c r="H192" s="41" t="s">
        <v>1090</v>
      </c>
    </row>
    <row r="193" spans="1:8">
      <c r="A193" s="41" t="s">
        <v>666</v>
      </c>
      <c r="B193" s="41" t="s">
        <v>913</v>
      </c>
      <c r="C193" s="41" t="s">
        <v>156</v>
      </c>
      <c r="D193" s="41" t="s">
        <v>181</v>
      </c>
      <c r="E193" s="41" t="s">
        <v>212</v>
      </c>
      <c r="F193" s="41" t="s">
        <v>1052</v>
      </c>
      <c r="G193" s="41" t="s">
        <v>1040</v>
      </c>
      <c r="H193" s="41" t="s">
        <v>894</v>
      </c>
    </row>
    <row r="194" spans="1:8">
      <c r="A194" s="41" t="s">
        <v>973</v>
      </c>
      <c r="B194" s="41" t="s">
        <v>220</v>
      </c>
      <c r="C194" s="41" t="s">
        <v>234</v>
      </c>
      <c r="D194" s="41" t="s">
        <v>1001</v>
      </c>
      <c r="E194" s="41" t="s">
        <v>1055</v>
      </c>
      <c r="F194" s="41" t="s">
        <v>210</v>
      </c>
      <c r="G194" s="41" t="s">
        <v>154</v>
      </c>
      <c r="H194" s="41" t="s">
        <v>974</v>
      </c>
    </row>
    <row r="195" spans="1:8">
      <c r="A195" s="41" t="s">
        <v>1028</v>
      </c>
      <c r="B195" s="41" t="s">
        <v>140</v>
      </c>
      <c r="C195" s="41" t="s">
        <v>141</v>
      </c>
      <c r="D195" s="41" t="s">
        <v>519</v>
      </c>
      <c r="E195" s="41" t="s">
        <v>157</v>
      </c>
      <c r="F195" s="41" t="s">
        <v>928</v>
      </c>
      <c r="G195" s="41" t="s">
        <v>244</v>
      </c>
      <c r="H195" s="41" t="s">
        <v>977</v>
      </c>
    </row>
    <row r="196" spans="1:8">
      <c r="A196" s="41" t="s">
        <v>285</v>
      </c>
      <c r="B196" s="41" t="s">
        <v>921</v>
      </c>
      <c r="C196" s="41" t="s">
        <v>158</v>
      </c>
      <c r="D196" s="41" t="s">
        <v>165</v>
      </c>
      <c r="E196" s="41" t="s">
        <v>1005</v>
      </c>
      <c r="F196" s="41" t="s">
        <v>929</v>
      </c>
      <c r="G196" s="41" t="s">
        <v>1070</v>
      </c>
      <c r="H196" s="41" t="s">
        <v>6</v>
      </c>
    </row>
    <row r="197" spans="1:8">
      <c r="A197" s="41" t="s">
        <v>1089</v>
      </c>
      <c r="B197" s="41" t="s">
        <v>800</v>
      </c>
      <c r="C197" s="41" t="s">
        <v>116</v>
      </c>
      <c r="D197" s="41" t="s">
        <v>271</v>
      </c>
      <c r="E197" s="41" t="s">
        <v>273</v>
      </c>
      <c r="F197" s="41" t="s">
        <v>31</v>
      </c>
      <c r="G197" s="41" t="s">
        <v>1030</v>
      </c>
      <c r="H197" s="41" t="s">
        <v>51</v>
      </c>
    </row>
    <row r="198" spans="1:8">
      <c r="A198" s="41" t="s">
        <v>688</v>
      </c>
      <c r="B198" s="41" t="s">
        <v>230</v>
      </c>
      <c r="C198" s="41" t="s">
        <v>763</v>
      </c>
      <c r="D198" s="41" t="s">
        <v>362</v>
      </c>
      <c r="E198" s="41" t="s">
        <v>120</v>
      </c>
      <c r="F198" s="41" t="s">
        <v>1054</v>
      </c>
      <c r="G198" s="41" t="s">
        <v>1071</v>
      </c>
      <c r="H198" s="41" t="s">
        <v>208</v>
      </c>
    </row>
    <row r="199" spans="1:8">
      <c r="A199" s="41" t="s">
        <v>196</v>
      </c>
      <c r="B199" s="41" t="s">
        <v>9</v>
      </c>
      <c r="C199" s="41" t="s">
        <v>27</v>
      </c>
      <c r="D199" s="41" t="s">
        <v>224</v>
      </c>
      <c r="E199" s="41" t="s">
        <v>908</v>
      </c>
      <c r="F199" s="41" t="s">
        <v>219</v>
      </c>
      <c r="G199" s="41" t="s">
        <v>1053</v>
      </c>
      <c r="H199" s="41" t="s">
        <v>1018</v>
      </c>
    </row>
    <row r="200" spans="1:8">
      <c r="A200" s="41" t="s">
        <v>300</v>
      </c>
      <c r="B200" s="41" t="s">
        <v>222</v>
      </c>
      <c r="C200" s="41" t="s">
        <v>282</v>
      </c>
      <c r="D200" s="41" t="s">
        <v>147</v>
      </c>
      <c r="E200" s="41" t="s">
        <v>910</v>
      </c>
      <c r="F200" s="41" t="s">
        <v>1051</v>
      </c>
      <c r="G200" s="41" t="s">
        <v>623</v>
      </c>
      <c r="H200" s="41" t="s">
        <v>184</v>
      </c>
    </row>
    <row r="201" spans="1:8">
      <c r="A201" s="41" t="s">
        <v>1090</v>
      </c>
      <c r="B201" s="41" t="s">
        <v>186</v>
      </c>
      <c r="C201" s="41" t="s">
        <v>1024</v>
      </c>
      <c r="D201" s="41" t="s">
        <v>64</v>
      </c>
      <c r="E201" s="41" t="s">
        <v>911</v>
      </c>
      <c r="F201" s="41" t="s">
        <v>183</v>
      </c>
      <c r="G201" s="41" t="s">
        <v>1088</v>
      </c>
      <c r="H201" s="41" t="s">
        <v>1039</v>
      </c>
    </row>
    <row r="202" spans="1:8">
      <c r="A202" s="41" t="s">
        <v>894</v>
      </c>
      <c r="B202" s="41" t="s">
        <v>88</v>
      </c>
      <c r="C202" s="41" t="s">
        <v>915</v>
      </c>
      <c r="D202" s="41" t="s">
        <v>99</v>
      </c>
      <c r="E202" s="41" t="s">
        <v>14</v>
      </c>
      <c r="F202" s="41" t="s">
        <v>221</v>
      </c>
      <c r="G202" s="41" t="s">
        <v>249</v>
      </c>
      <c r="H202" s="41" t="s">
        <v>112</v>
      </c>
    </row>
    <row r="203" spans="1:8">
      <c r="A203" s="41" t="s">
        <v>13</v>
      </c>
      <c r="B203" s="41" t="s">
        <v>898</v>
      </c>
      <c r="C203" s="41" t="s">
        <v>150</v>
      </c>
      <c r="D203" s="41" t="s">
        <v>931</v>
      </c>
      <c r="E203" s="41" t="s">
        <v>151</v>
      </c>
      <c r="F203" s="41" t="s">
        <v>206</v>
      </c>
      <c r="G203" s="41" t="s">
        <v>631</v>
      </c>
      <c r="H203" s="41" t="s">
        <v>139</v>
      </c>
    </row>
    <row r="204" spans="1:8">
      <c r="A204" s="41" t="s">
        <v>974</v>
      </c>
      <c r="B204" s="41" t="s">
        <v>813</v>
      </c>
      <c r="C204" s="41" t="s">
        <v>162</v>
      </c>
      <c r="D204" s="41" t="s">
        <v>100</v>
      </c>
      <c r="E204" s="41" t="s">
        <v>56</v>
      </c>
      <c r="F204" s="41" t="s">
        <v>1091</v>
      </c>
      <c r="G204" s="41" t="s">
        <v>20</v>
      </c>
      <c r="H204" s="41" t="s">
        <v>211</v>
      </c>
    </row>
    <row r="205" spans="1:8">
      <c r="A205" s="41" t="s">
        <v>977</v>
      </c>
      <c r="B205" s="41" t="s">
        <v>214</v>
      </c>
      <c r="C205" s="41" t="s">
        <v>803</v>
      </c>
      <c r="D205" s="41" t="s">
        <v>144</v>
      </c>
      <c r="E205" s="41" t="s">
        <v>156</v>
      </c>
      <c r="F205" s="41" t="s">
        <v>1086</v>
      </c>
      <c r="G205" s="41" t="s">
        <v>1027</v>
      </c>
      <c r="H205" s="41" t="s">
        <v>43</v>
      </c>
    </row>
    <row r="206" spans="1:8">
      <c r="A206" s="41" t="s">
        <v>6</v>
      </c>
      <c r="B206" s="41" t="s">
        <v>193</v>
      </c>
      <c r="C206" s="41" t="s">
        <v>324</v>
      </c>
      <c r="D206" s="41" t="s">
        <v>924</v>
      </c>
      <c r="E206" s="41" t="s">
        <v>234</v>
      </c>
      <c r="F206" s="41" t="s">
        <v>1092</v>
      </c>
      <c r="G206" s="41" t="s">
        <v>639</v>
      </c>
      <c r="H206" s="41" t="s">
        <v>916</v>
      </c>
    </row>
    <row r="207" spans="1:8">
      <c r="A207" s="41" t="s">
        <v>51</v>
      </c>
      <c r="B207" s="41" t="s">
        <v>266</v>
      </c>
      <c r="C207" s="41" t="s">
        <v>970</v>
      </c>
      <c r="D207" s="41" t="s">
        <v>34</v>
      </c>
      <c r="E207" s="41" t="s">
        <v>158</v>
      </c>
      <c r="F207" s="41" t="s">
        <v>307</v>
      </c>
      <c r="G207" s="41" t="s">
        <v>641</v>
      </c>
      <c r="H207" s="41" t="s">
        <v>257</v>
      </c>
    </row>
    <row r="208" spans="1:8">
      <c r="A208" s="41" t="s">
        <v>208</v>
      </c>
      <c r="B208" s="41" t="s">
        <v>900</v>
      </c>
      <c r="C208" s="41" t="s">
        <v>919</v>
      </c>
      <c r="D208" s="41" t="s">
        <v>923</v>
      </c>
      <c r="E208" s="41" t="s">
        <v>116</v>
      </c>
      <c r="F208" s="41" t="s">
        <v>373</v>
      </c>
      <c r="G208" s="41" t="s">
        <v>1007</v>
      </c>
      <c r="H208" s="41" t="s">
        <v>159</v>
      </c>
    </row>
    <row r="209" spans="1:8">
      <c r="A209" s="41" t="s">
        <v>1018</v>
      </c>
      <c r="B209" s="41" t="s">
        <v>326</v>
      </c>
      <c r="C209" s="41" t="s">
        <v>163</v>
      </c>
      <c r="D209" s="41" t="s">
        <v>896</v>
      </c>
      <c r="E209" s="41" t="s">
        <v>763</v>
      </c>
      <c r="F209" s="41" t="s">
        <v>309</v>
      </c>
      <c r="G209" s="41" t="s">
        <v>667</v>
      </c>
      <c r="H209" s="41" t="s">
        <v>258</v>
      </c>
    </row>
    <row r="210" spans="1:8">
      <c r="A210" s="41" t="s">
        <v>184</v>
      </c>
      <c r="B210" s="41" t="s">
        <v>832</v>
      </c>
      <c r="C210" s="41" t="s">
        <v>23</v>
      </c>
      <c r="D210" s="41" t="s">
        <v>320</v>
      </c>
      <c r="E210" s="41" t="s">
        <v>282</v>
      </c>
      <c r="F210" s="41" t="s">
        <v>311</v>
      </c>
      <c r="G210" s="41" t="s">
        <v>678</v>
      </c>
      <c r="H210" s="41" t="s">
        <v>8</v>
      </c>
    </row>
    <row r="211" spans="1:8">
      <c r="A211" s="41" t="s">
        <v>1039</v>
      </c>
      <c r="B211" s="41" t="s">
        <v>215</v>
      </c>
      <c r="C211" s="41" t="s">
        <v>920</v>
      </c>
      <c r="D211" s="41" t="s">
        <v>141</v>
      </c>
      <c r="E211" s="41" t="s">
        <v>1024</v>
      </c>
      <c r="F211" s="41" t="s">
        <v>312</v>
      </c>
      <c r="G211" s="41" t="s">
        <v>683</v>
      </c>
      <c r="H211" s="41" t="s">
        <v>220</v>
      </c>
    </row>
    <row r="212" spans="1:8">
      <c r="A212" s="41" t="s">
        <v>8</v>
      </c>
      <c r="B212" s="41" t="s">
        <v>843</v>
      </c>
      <c r="C212" s="41" t="s">
        <v>329</v>
      </c>
      <c r="D212" s="41" t="s">
        <v>27</v>
      </c>
      <c r="E212" s="41" t="s">
        <v>915</v>
      </c>
      <c r="F212" s="41" t="s">
        <v>90</v>
      </c>
      <c r="G212" s="41" t="s">
        <v>1078</v>
      </c>
      <c r="H212" s="41" t="s">
        <v>38</v>
      </c>
    </row>
    <row r="213" spans="1:8">
      <c r="A213" s="41" t="s">
        <v>38</v>
      </c>
      <c r="B213" s="41" t="s">
        <v>107</v>
      </c>
      <c r="C213" s="41" t="s">
        <v>176</v>
      </c>
      <c r="D213" s="41" t="s">
        <v>1056</v>
      </c>
      <c r="E213" s="41" t="s">
        <v>150</v>
      </c>
      <c r="F213" s="41" t="s">
        <v>1093</v>
      </c>
      <c r="G213" s="41" t="s">
        <v>1014</v>
      </c>
      <c r="H213" s="41" t="s">
        <v>832</v>
      </c>
    </row>
    <row r="214" spans="1:8">
      <c r="A214" s="41"/>
      <c r="B214" s="41"/>
      <c r="C214" s="41"/>
      <c r="D214" s="41"/>
      <c r="E214" s="41"/>
      <c r="F214" s="41" t="s">
        <v>57</v>
      </c>
      <c r="G214" s="41" t="s">
        <v>1057</v>
      </c>
      <c r="H214" s="41"/>
    </row>
    <row r="215" spans="1:8">
      <c r="A215" s="41"/>
      <c r="B215" s="41"/>
      <c r="C215" s="41"/>
      <c r="D215" s="41"/>
      <c r="E215" s="41"/>
      <c r="F215" s="41" t="s">
        <v>1094</v>
      </c>
      <c r="G215" s="41" t="s">
        <v>1041</v>
      </c>
      <c r="H215" s="41"/>
    </row>
    <row r="216" spans="1:8">
      <c r="A216" s="41"/>
      <c r="B216" s="41"/>
      <c r="C216" s="41"/>
      <c r="D216" s="41"/>
      <c r="E216" s="41"/>
      <c r="F216" s="41" t="s">
        <v>1095</v>
      </c>
      <c r="G216" s="41" t="s">
        <v>725</v>
      </c>
      <c r="H216" s="41"/>
    </row>
    <row r="217" spans="1:8">
      <c r="A217" s="41"/>
      <c r="B217" s="41"/>
      <c r="C217" s="41"/>
      <c r="D217" s="41"/>
      <c r="E217" s="41"/>
      <c r="F217" s="41" t="s">
        <v>327</v>
      </c>
      <c r="G217" s="41" t="s">
        <v>1042</v>
      </c>
      <c r="H217" s="41"/>
    </row>
    <row r="218" spans="1:8">
      <c r="A218" s="41"/>
      <c r="B218" s="41"/>
      <c r="C218" s="41"/>
      <c r="D218" s="41"/>
      <c r="E218" s="41"/>
      <c r="F218" s="41" t="s">
        <v>328</v>
      </c>
      <c r="G218" s="41" t="s">
        <v>286</v>
      </c>
      <c r="H218" s="41"/>
    </row>
    <row r="219" spans="1:8">
      <c r="A219" s="41"/>
      <c r="B219" s="41"/>
      <c r="C219" s="41"/>
      <c r="D219" s="41"/>
      <c r="E219" s="41"/>
      <c r="F219" s="41" t="s">
        <v>286</v>
      </c>
      <c r="G219" s="41" t="s">
        <v>52</v>
      </c>
      <c r="H219" s="41"/>
    </row>
    <row r="220" spans="1:8">
      <c r="A220" s="41"/>
      <c r="B220" s="41"/>
      <c r="C220" s="41"/>
      <c r="D220" s="41"/>
      <c r="E220" s="41"/>
      <c r="F220" s="41" t="s">
        <v>330</v>
      </c>
      <c r="G220" s="41" t="s">
        <v>209</v>
      </c>
      <c r="H220" s="41"/>
    </row>
    <row r="221" spans="1:8">
      <c r="A221" s="41"/>
      <c r="B221" s="41"/>
      <c r="C221" s="41"/>
      <c r="D221" s="41"/>
      <c r="E221" s="41"/>
      <c r="F221" s="41" t="s">
        <v>749</v>
      </c>
      <c r="G221" s="41" t="s">
        <v>335</v>
      </c>
      <c r="H221" s="41"/>
    </row>
    <row r="222" spans="1:8">
      <c r="A222" s="41"/>
      <c r="B222" s="41"/>
      <c r="C222" s="41"/>
      <c r="D222" s="41"/>
      <c r="E222" s="41"/>
      <c r="F222" s="41" t="s">
        <v>331</v>
      </c>
      <c r="G222" s="41" t="s">
        <v>1058</v>
      </c>
      <c r="H222" s="41"/>
    </row>
    <row r="223" spans="1:8">
      <c r="A223" s="41"/>
      <c r="B223" s="41"/>
      <c r="C223" s="41"/>
      <c r="D223" s="41"/>
      <c r="E223" s="41"/>
      <c r="F223" s="41" t="s">
        <v>8</v>
      </c>
      <c r="G223" s="41" t="s">
        <v>832</v>
      </c>
      <c r="H223" s="41"/>
    </row>
    <row r="224" spans="1:8">
      <c r="A224" s="41"/>
      <c r="B224" s="41"/>
      <c r="C224" s="41"/>
      <c r="D224" s="41"/>
      <c r="E224" s="41"/>
      <c r="F224" s="41" t="s">
        <v>333</v>
      </c>
      <c r="G224" s="41"/>
      <c r="H224" s="41"/>
    </row>
    <row r="225" spans="1:8">
      <c r="A225" s="41"/>
      <c r="B225" s="41"/>
      <c r="C225" s="41"/>
      <c r="D225" s="41"/>
      <c r="E225" s="41"/>
      <c r="F225" s="41" t="s">
        <v>1096</v>
      </c>
      <c r="G225" s="41"/>
      <c r="H225" s="41"/>
    </row>
    <row r="226" spans="1:8">
      <c r="A226" s="41"/>
      <c r="B226" s="41"/>
      <c r="C226" s="41"/>
      <c r="D226" s="41"/>
      <c r="E226" s="41"/>
      <c r="F226" s="41" t="s">
        <v>216</v>
      </c>
      <c r="G226" s="41"/>
      <c r="H226" s="41"/>
    </row>
    <row r="227" spans="1:8">
      <c r="A227" s="41"/>
      <c r="B227" s="41"/>
      <c r="C227" s="41"/>
      <c r="D227" s="41"/>
      <c r="E227" s="41"/>
      <c r="F227" s="41" t="s">
        <v>337</v>
      </c>
      <c r="G227" s="41"/>
      <c r="H227" s="41"/>
    </row>
    <row r="228" spans="1:8">
      <c r="A228" s="41"/>
      <c r="B228" s="41"/>
      <c r="C228" s="41"/>
      <c r="D228" s="41"/>
      <c r="E228" s="41"/>
      <c r="F228" s="41" t="s">
        <v>220</v>
      </c>
      <c r="G228" s="41"/>
      <c r="H228" s="41"/>
    </row>
    <row r="229" spans="1:8" s="43" customFormat="1"/>
  </sheetData>
  <phoneticPr fontId="26" type="noConversion"/>
  <pageMargins left="0.7" right="0.7" top="0.75" bottom="0.75" header="0.3" footer="0.3"/>
  <pageSetup scale="27" fitToHeight="0" orientation="landscape" r:id="rId1"/>
  <customProperties>
    <customPr name="EpmWorksheetKeyString_GUID" r:id="rId2"/>
  </customPropertie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Schedule</vt:lpstr>
      <vt:lpstr>Wkday Recap</vt:lpstr>
      <vt:lpstr>D.R. mgrs</vt:lpstr>
      <vt:lpstr>BLACKED OUT DAYS</vt:lpstr>
      <vt:lpstr>2026 Vac Sr Cut</vt:lpstr>
      <vt:lpstr>roster</vt:lpstr>
      <vt:lpstr>Schedule!Print_Area</vt:lpstr>
    </vt:vector>
  </TitlesOfParts>
  <Company>Oracle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42285449</dc:title>
  <dc:creator>Oracle Reports</dc:creator>
  <cp:lastModifiedBy>Kenneth Hayes</cp:lastModifiedBy>
  <cp:lastPrinted>2025-01-16T18:37:19Z</cp:lastPrinted>
  <dcterms:created xsi:type="dcterms:W3CDTF">2013-08-05T14:15:13Z</dcterms:created>
  <dcterms:modified xsi:type="dcterms:W3CDTF">2026-05-14T20:37:27Z</dcterms:modified>
</cp:coreProperties>
</file>